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50" windowWidth="11880" windowHeight="4250" activeTab="0"/>
  </bookViews>
  <sheets>
    <sheet name="Sheet1" sheetId="1" r:id="rId1"/>
  </sheets>
  <definedNames>
    <definedName name="HTML_CodePage" hidden="1">1252</definedName>
    <definedName name="HTML_Control" hidden="1">{"'Sheet1'!$A$1:$N$89"}</definedName>
    <definedName name="HTML_Description" hidden="1">""</definedName>
    <definedName name="HTML_Email" hidden="1">""</definedName>
    <definedName name="HTML_Header" hidden="1">"Sheet1"</definedName>
    <definedName name="HTML_LastUpdate" hidden="1">"01/03/07"</definedName>
    <definedName name="HTML_LineAfter" hidden="1">FALSE</definedName>
    <definedName name="HTML_LineBefore" hidden="1">FALSE</definedName>
    <definedName name="HTML_Name" hidden="1">"Dan Lovegrove"</definedName>
    <definedName name="HTML_OBDlg2" hidden="1">TRUE</definedName>
    <definedName name="HTML_OBDlg4" hidden="1">TRUE</definedName>
    <definedName name="HTML_OS" hidden="1">0</definedName>
    <definedName name="HTML_PathFile" hidden="1">"C:\WINDOWS\DESKTOP\DOCTORLOVEGROVE\pubs\stats\Bloke7.html"</definedName>
    <definedName name="HTML_Title" hidden="1">"Bloke_pub_results5a"</definedName>
  </definedNames>
  <calcPr fullCalcOnLoad="1"/>
</workbook>
</file>

<file path=xl/sharedStrings.xml><?xml version="1.0" encoding="utf-8"?>
<sst xmlns="http://schemas.openxmlformats.org/spreadsheetml/2006/main" count="22" uniqueCount="21">
  <si>
    <t>Toilets</t>
  </si>
  <si>
    <t>Bar snacks</t>
  </si>
  <si>
    <t>Beer</t>
  </si>
  <si>
    <t>Range</t>
  </si>
  <si>
    <t>Quality</t>
  </si>
  <si>
    <t>Price</t>
  </si>
  <si>
    <t>Service</t>
  </si>
  <si>
    <t>Demeanour</t>
  </si>
  <si>
    <t>subtotal</t>
  </si>
  <si>
    <t>GRAND</t>
  </si>
  <si>
    <t>TOTAL</t>
  </si>
  <si>
    <t>%</t>
  </si>
  <si>
    <t>Remarks</t>
  </si>
  <si>
    <t>out of</t>
  </si>
  <si>
    <t>Atmosphere</t>
  </si>
  <si>
    <t>Tom Tom, Los Angeles, USA</t>
  </si>
  <si>
    <t>Pump, Los Angeles, USA</t>
  </si>
  <si>
    <t>4th February 2020</t>
  </si>
  <si>
    <t>6th February 2020</t>
  </si>
  <si>
    <t>Abbey, West Hollywood, Los Angeles, USA [rating 3341]</t>
  </si>
  <si>
    <t>Bayou Los Angeles, USA [rating 3344]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</si>
</sst>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4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4" borderId="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0" xfId="0" applyFont="1" applyFill="1" applyAlignment="1">
      <alignment/>
    </xf>
    <xf numFmtId="0" fontId="3" fillId="35" borderId="0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1" fillId="35" borderId="0" xfId="0" applyFont="1" applyFill="1" applyAlignment="1">
      <alignment/>
    </xf>
    <xf numFmtId="0" fontId="1" fillId="35" borderId="12" xfId="0" applyFont="1" applyFill="1" applyBorder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13" xfId="0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3" fillId="36" borderId="0" xfId="0" applyFont="1" applyFill="1" applyAlignment="1">
      <alignment/>
    </xf>
    <xf numFmtId="0" fontId="4" fillId="37" borderId="0" xfId="0" applyFont="1" applyFill="1" applyBorder="1" applyAlignment="1">
      <alignment/>
    </xf>
    <xf numFmtId="0" fontId="4" fillId="37" borderId="10" xfId="0" applyFont="1" applyFill="1" applyBorder="1" applyAlignment="1">
      <alignment/>
    </xf>
    <xf numFmtId="0" fontId="2" fillId="37" borderId="11" xfId="0" applyFont="1" applyFill="1" applyBorder="1" applyAlignment="1">
      <alignment/>
    </xf>
    <xf numFmtId="0" fontId="2" fillId="37" borderId="0" xfId="0" applyFont="1" applyFill="1" applyAlignment="1">
      <alignment/>
    </xf>
    <xf numFmtId="0" fontId="3" fillId="38" borderId="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1" fillId="38" borderId="11" xfId="0" applyFont="1" applyFill="1" applyBorder="1" applyAlignment="1">
      <alignment/>
    </xf>
    <xf numFmtId="0" fontId="1" fillId="38" borderId="0" xfId="0" applyFont="1" applyFill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36" borderId="10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36" borderId="0" xfId="0" applyFont="1" applyFill="1" applyAlignment="1">
      <alignment/>
    </xf>
    <xf numFmtId="9" fontId="1" fillId="38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5" fillId="0" borderId="0" xfId="53" applyFill="1" applyBorder="1" applyAlignment="1" applyProtection="1">
      <alignment/>
      <protection/>
    </xf>
    <xf numFmtId="0" fontId="7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0" fillId="0" borderId="0" xfId="0" applyFont="1" applyFill="1" applyAlignment="1">
      <alignment/>
    </xf>
    <xf numFmtId="16" fontId="1" fillId="0" borderId="0" xfId="0" applyNumberFormat="1" applyFont="1" applyAlignment="1">
      <alignment/>
    </xf>
    <xf numFmtId="15" fontId="2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16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16" fontId="2" fillId="0" borderId="0" xfId="0" applyNumberFormat="1" applyFont="1" applyAlignment="1">
      <alignment/>
    </xf>
    <xf numFmtId="0" fontId="3" fillId="36" borderId="0" xfId="0" applyFont="1" applyFill="1" applyBorder="1" applyAlignment="1">
      <alignment horizontal="center"/>
    </xf>
    <xf numFmtId="0" fontId="0" fillId="0" borderId="12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6"/>
  <sheetViews>
    <sheetView tabSelected="1"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N14" sqref="A1:N14"/>
    </sheetView>
  </sheetViews>
  <sheetFormatPr defaultColWidth="8.8515625" defaultRowHeight="12.75" customHeight="1"/>
  <cols>
    <col min="1" max="1" width="37.140625" style="1" customWidth="1"/>
    <col min="2" max="2" width="8.8515625" style="7" customWidth="1"/>
    <col min="3" max="3" width="13.140625" style="11" customWidth="1"/>
    <col min="4" max="5" width="8.8515625" style="19" customWidth="1"/>
    <col min="6" max="6" width="8.8515625" style="20" customWidth="1"/>
    <col min="7" max="7" width="10.421875" style="21" bestFit="1" customWidth="1"/>
    <col min="8" max="8" width="8.8515625" style="28" hidden="1" customWidth="1"/>
    <col min="9" max="9" width="8.8515625" style="42" customWidth="1"/>
    <col min="10" max="10" width="11.7109375" style="27" customWidth="1"/>
    <col min="11" max="11" width="8.8515625" style="28" customWidth="1"/>
    <col min="12" max="12" width="8.8515625" style="32" customWidth="1"/>
    <col min="13" max="13" width="8.8515625" style="36" customWidth="1"/>
    <col min="14" max="14" width="37.00390625" style="7" customWidth="1"/>
    <col min="15" max="16384" width="8.8515625" style="1" customWidth="1"/>
  </cols>
  <sheetData>
    <row r="1" spans="1:14" s="3" customFormat="1" ht="12.75" customHeight="1">
      <c r="A1" s="45"/>
      <c r="B1" s="4" t="s">
        <v>0</v>
      </c>
      <c r="C1" s="8" t="s">
        <v>1</v>
      </c>
      <c r="D1" s="12"/>
      <c r="E1" s="12" t="s">
        <v>2</v>
      </c>
      <c r="F1" s="13"/>
      <c r="G1" s="12"/>
      <c r="H1" s="22"/>
      <c r="I1" s="58" t="s">
        <v>14</v>
      </c>
      <c r="J1" s="59"/>
      <c r="K1" s="22"/>
      <c r="L1" s="29" t="s">
        <v>9</v>
      </c>
      <c r="M1" s="33" t="s">
        <v>11</v>
      </c>
      <c r="N1" s="37" t="s">
        <v>12</v>
      </c>
    </row>
    <row r="2" spans="1:14" s="3" customFormat="1" ht="12.75" customHeight="1">
      <c r="A2" s="46"/>
      <c r="B2" s="5"/>
      <c r="C2" s="9"/>
      <c r="D2" s="14" t="s">
        <v>3</v>
      </c>
      <c r="E2" s="14" t="s">
        <v>4</v>
      </c>
      <c r="F2" s="15" t="s">
        <v>5</v>
      </c>
      <c r="G2" s="14" t="s">
        <v>8</v>
      </c>
      <c r="H2" s="23"/>
      <c r="I2" s="40" t="s">
        <v>6</v>
      </c>
      <c r="J2" s="24" t="s">
        <v>7</v>
      </c>
      <c r="K2" s="23" t="s">
        <v>8</v>
      </c>
      <c r="L2" s="30" t="s">
        <v>10</v>
      </c>
      <c r="M2" s="34"/>
      <c r="N2" s="38"/>
    </row>
    <row r="3" spans="1:14" ht="12.75" customHeight="1">
      <c r="A3" s="39" t="s">
        <v>13</v>
      </c>
      <c r="B3" s="6">
        <v>2</v>
      </c>
      <c r="C3" s="10">
        <v>2</v>
      </c>
      <c r="D3" s="16">
        <v>4</v>
      </c>
      <c r="E3" s="16">
        <v>4</v>
      </c>
      <c r="F3" s="17">
        <v>3</v>
      </c>
      <c r="G3" s="18">
        <f>SUM(D3:F3)</f>
        <v>11</v>
      </c>
      <c r="H3" s="26"/>
      <c r="I3" s="41">
        <v>3</v>
      </c>
      <c r="J3" s="25">
        <v>7</v>
      </c>
      <c r="K3" s="26">
        <f>SUM(I3:J3)</f>
        <v>10</v>
      </c>
      <c r="L3" s="31">
        <f>SUM(B3,C3,G3,K3)</f>
        <v>25</v>
      </c>
      <c r="M3" s="35"/>
      <c r="N3" s="6"/>
    </row>
    <row r="5" ht="12.75" customHeight="1">
      <c r="M5" s="43"/>
    </row>
    <row r="6" spans="1:13" ht="12.75" customHeight="1">
      <c r="A6" s="2" t="s">
        <v>17</v>
      </c>
      <c r="M6" s="43"/>
    </row>
    <row r="7" ht="12.75" customHeight="1">
      <c r="M7" s="43"/>
    </row>
    <row r="8" spans="1:13" ht="12.75" customHeight="1">
      <c r="A8" s="1" t="s">
        <v>19</v>
      </c>
      <c r="B8" s="7">
        <v>1</v>
      </c>
      <c r="C8" s="11">
        <v>0.5</v>
      </c>
      <c r="D8" s="19">
        <v>1.25</v>
      </c>
      <c r="E8" s="19">
        <v>2</v>
      </c>
      <c r="F8" s="20">
        <v>1</v>
      </c>
      <c r="G8" s="21">
        <f aca="true" t="shared" si="0" ref="G8:G26">D8+E8+F8</f>
        <v>4.25</v>
      </c>
      <c r="I8" s="42">
        <v>1.5</v>
      </c>
      <c r="J8" s="27">
        <v>3.5</v>
      </c>
      <c r="K8" s="28">
        <f aca="true" t="shared" si="1" ref="K8:K26">I8+J8</f>
        <v>5</v>
      </c>
      <c r="L8" s="32">
        <f aca="true" t="shared" si="2" ref="L8:L26">B8+C8+G8+K8</f>
        <v>10.75</v>
      </c>
      <c r="M8" s="43">
        <f aca="true" t="shared" si="3" ref="M8:M26">L8/25</f>
        <v>0.43</v>
      </c>
    </row>
    <row r="9" ht="12.75" customHeight="1">
      <c r="M9" s="43"/>
    </row>
    <row r="10" spans="1:13" ht="12.75" customHeight="1">
      <c r="A10" s="2" t="s">
        <v>18</v>
      </c>
      <c r="M10" s="43"/>
    </row>
    <row r="11" ht="12.75" customHeight="1">
      <c r="M11" s="43"/>
    </row>
    <row r="12" spans="1:13" ht="12.75" customHeight="1">
      <c r="A12" s="1" t="s">
        <v>15</v>
      </c>
      <c r="B12" s="7">
        <v>1.5</v>
      </c>
      <c r="C12" s="11">
        <v>0.75</v>
      </c>
      <c r="D12" s="19">
        <v>1</v>
      </c>
      <c r="E12" s="19">
        <v>2</v>
      </c>
      <c r="F12" s="20">
        <v>0.5</v>
      </c>
      <c r="G12" s="21">
        <f t="shared" si="0"/>
        <v>3.5</v>
      </c>
      <c r="I12" s="42">
        <v>1</v>
      </c>
      <c r="J12" s="27">
        <v>4</v>
      </c>
      <c r="K12" s="28">
        <f t="shared" si="1"/>
        <v>5</v>
      </c>
      <c r="L12" s="32">
        <f t="shared" si="2"/>
        <v>10.75</v>
      </c>
      <c r="M12" s="43">
        <f t="shared" si="3"/>
        <v>0.43</v>
      </c>
    </row>
    <row r="13" spans="1:13" ht="12.75" customHeight="1">
      <c r="A13" s="1" t="s">
        <v>16</v>
      </c>
      <c r="B13" s="7">
        <v>1.25</v>
      </c>
      <c r="C13" s="11">
        <v>0.5</v>
      </c>
      <c r="D13" s="19">
        <v>1</v>
      </c>
      <c r="E13" s="19">
        <v>2</v>
      </c>
      <c r="F13" s="20">
        <v>0.75</v>
      </c>
      <c r="G13" s="21">
        <f t="shared" si="0"/>
        <v>3.75</v>
      </c>
      <c r="I13" s="42">
        <v>1.25</v>
      </c>
      <c r="J13" s="27">
        <v>4.25</v>
      </c>
      <c r="K13" s="28">
        <f t="shared" si="1"/>
        <v>5.5</v>
      </c>
      <c r="L13" s="32">
        <f t="shared" si="2"/>
        <v>11</v>
      </c>
      <c r="M13" s="43">
        <f t="shared" si="3"/>
        <v>0.44</v>
      </c>
    </row>
    <row r="14" spans="1:13" ht="12.75" customHeight="1">
      <c r="A14" s="1" t="s">
        <v>20</v>
      </c>
      <c r="B14" s="7">
        <v>0.75</v>
      </c>
      <c r="C14" s="11">
        <v>0.5</v>
      </c>
      <c r="D14" s="19">
        <v>1.75</v>
      </c>
      <c r="E14" s="19">
        <v>2.25</v>
      </c>
      <c r="F14" s="20">
        <v>1</v>
      </c>
      <c r="G14" s="21">
        <f t="shared" si="0"/>
        <v>5</v>
      </c>
      <c r="I14" s="42">
        <v>1.75</v>
      </c>
      <c r="J14" s="27">
        <v>5</v>
      </c>
      <c r="K14" s="28">
        <f t="shared" si="1"/>
        <v>6.75</v>
      </c>
      <c r="L14" s="32">
        <f t="shared" si="2"/>
        <v>13</v>
      </c>
      <c r="M14" s="43">
        <f t="shared" si="3"/>
        <v>0.52</v>
      </c>
    </row>
    <row r="15" spans="1:13" ht="12.75" customHeight="1">
      <c r="A15" s="2"/>
      <c r="M15" s="43"/>
    </row>
    <row r="16" ht="12.75" customHeight="1">
      <c r="M16" s="43"/>
    </row>
    <row r="17" spans="1:13" ht="12.75" customHeight="1">
      <c r="A17" s="56"/>
      <c r="M17" s="43"/>
    </row>
    <row r="18" spans="7:13" ht="12.75" customHeight="1">
      <c r="G18" s="21">
        <f t="shared" si="0"/>
        <v>0</v>
      </c>
      <c r="K18" s="28">
        <f t="shared" si="1"/>
        <v>0</v>
      </c>
      <c r="L18" s="32">
        <f t="shared" si="2"/>
        <v>0</v>
      </c>
      <c r="M18" s="43">
        <f t="shared" si="3"/>
        <v>0</v>
      </c>
    </row>
    <row r="19" spans="1:13" ht="12.75" customHeight="1">
      <c r="A19" s="57"/>
      <c r="G19" s="21">
        <f t="shared" si="0"/>
        <v>0</v>
      </c>
      <c r="K19" s="28">
        <f t="shared" si="1"/>
        <v>0</v>
      </c>
      <c r="L19" s="32">
        <f t="shared" si="2"/>
        <v>0</v>
      </c>
      <c r="M19" s="43">
        <f t="shared" si="3"/>
        <v>0</v>
      </c>
    </row>
    <row r="20" spans="1:13" ht="12.75" customHeight="1">
      <c r="A20" s="52"/>
      <c r="G20" s="21">
        <f t="shared" si="0"/>
        <v>0</v>
      </c>
      <c r="K20" s="28">
        <f t="shared" si="1"/>
        <v>0</v>
      </c>
      <c r="L20" s="32">
        <f t="shared" si="2"/>
        <v>0</v>
      </c>
      <c r="M20" s="43">
        <f t="shared" si="3"/>
        <v>0</v>
      </c>
    </row>
    <row r="21" spans="1:13" ht="12.75" customHeight="1">
      <c r="A21" s="44"/>
      <c r="G21" s="21">
        <f t="shared" si="0"/>
        <v>0</v>
      </c>
      <c r="K21" s="28">
        <f t="shared" si="1"/>
        <v>0</v>
      </c>
      <c r="L21" s="32">
        <f t="shared" si="2"/>
        <v>0</v>
      </c>
      <c r="M21" s="43">
        <f t="shared" si="3"/>
        <v>0</v>
      </c>
    </row>
    <row r="22" spans="1:13" ht="12.75" customHeight="1">
      <c r="A22" s="44"/>
      <c r="G22" s="21">
        <f t="shared" si="0"/>
        <v>0</v>
      </c>
      <c r="K22" s="28">
        <f t="shared" si="1"/>
        <v>0</v>
      </c>
      <c r="L22" s="32">
        <f t="shared" si="2"/>
        <v>0</v>
      </c>
      <c r="M22" s="43">
        <f t="shared" si="3"/>
        <v>0</v>
      </c>
    </row>
    <row r="23" spans="1:13" ht="12.75" customHeight="1">
      <c r="A23" s="44"/>
      <c r="G23" s="21">
        <f t="shared" si="0"/>
        <v>0</v>
      </c>
      <c r="K23" s="28">
        <f t="shared" si="1"/>
        <v>0</v>
      </c>
      <c r="L23" s="32">
        <f t="shared" si="2"/>
        <v>0</v>
      </c>
      <c r="M23" s="43">
        <f t="shared" si="3"/>
        <v>0</v>
      </c>
    </row>
    <row r="24" spans="1:13" ht="12.75" customHeight="1">
      <c r="A24" s="44"/>
      <c r="G24" s="21">
        <f t="shared" si="0"/>
        <v>0</v>
      </c>
      <c r="K24" s="28">
        <f t="shared" si="1"/>
        <v>0</v>
      </c>
      <c r="L24" s="32">
        <f t="shared" si="2"/>
        <v>0</v>
      </c>
      <c r="M24" s="43">
        <f t="shared" si="3"/>
        <v>0</v>
      </c>
    </row>
    <row r="25" spans="7:13" ht="12.75" customHeight="1">
      <c r="G25" s="21">
        <f t="shared" si="0"/>
        <v>0</v>
      </c>
      <c r="K25" s="28">
        <f t="shared" si="1"/>
        <v>0</v>
      </c>
      <c r="L25" s="32">
        <f t="shared" si="2"/>
        <v>0</v>
      </c>
      <c r="M25" s="43">
        <f t="shared" si="3"/>
        <v>0</v>
      </c>
    </row>
    <row r="26" spans="1:13" ht="12.75" customHeight="1">
      <c r="A26" s="2"/>
      <c r="G26" s="21">
        <f t="shared" si="0"/>
        <v>0</v>
      </c>
      <c r="K26" s="28">
        <f t="shared" si="1"/>
        <v>0</v>
      </c>
      <c r="L26" s="32">
        <f t="shared" si="2"/>
        <v>0</v>
      </c>
      <c r="M26" s="43">
        <f t="shared" si="3"/>
        <v>0</v>
      </c>
    </row>
    <row r="27" spans="1:13" ht="12.75" customHeight="1">
      <c r="A27" s="52"/>
      <c r="M27" s="43"/>
    </row>
    <row r="28" ht="12.75" customHeight="1">
      <c r="M28" s="43"/>
    </row>
    <row r="29" ht="12.75" customHeight="1">
      <c r="M29" s="43"/>
    </row>
    <row r="30" ht="12.75" customHeight="1">
      <c r="M30" s="43"/>
    </row>
    <row r="31" spans="1:13" ht="12.75" customHeight="1">
      <c r="A31" s="2"/>
      <c r="M31" s="43"/>
    </row>
    <row r="32" ht="12.75" customHeight="1">
      <c r="M32" s="43"/>
    </row>
    <row r="33" ht="12.75" customHeight="1">
      <c r="M33" s="43"/>
    </row>
    <row r="34" ht="12.75" customHeight="1">
      <c r="M34" s="43"/>
    </row>
    <row r="35" spans="1:13" ht="12.75" customHeight="1">
      <c r="A35" s="2"/>
      <c r="M35" s="43"/>
    </row>
    <row r="36" ht="12.75" customHeight="1">
      <c r="M36" s="43"/>
    </row>
    <row r="37" ht="12.75" customHeight="1">
      <c r="M37" s="43"/>
    </row>
    <row r="38" ht="12.75" customHeight="1">
      <c r="M38" s="43"/>
    </row>
    <row r="39" spans="1:13" ht="12.75" customHeight="1">
      <c r="A39" s="2"/>
      <c r="M39" s="43"/>
    </row>
    <row r="40" ht="12.75" customHeight="1">
      <c r="M40" s="43"/>
    </row>
    <row r="41" ht="12.75" customHeight="1">
      <c r="M41" s="43"/>
    </row>
    <row r="42" ht="12.75" customHeight="1">
      <c r="M42" s="43"/>
    </row>
    <row r="43" spans="1:13" ht="12.75" customHeight="1">
      <c r="A43" s="2"/>
      <c r="M43" s="43"/>
    </row>
    <row r="44" ht="12.75" customHeight="1">
      <c r="M44" s="43"/>
    </row>
    <row r="45" ht="12.75" customHeight="1">
      <c r="M45" s="43"/>
    </row>
    <row r="46" ht="12.75" customHeight="1">
      <c r="M46" s="43"/>
    </row>
    <row r="47" spans="1:13" ht="12.75" customHeight="1">
      <c r="A47" s="2"/>
      <c r="M47" s="43"/>
    </row>
    <row r="48" ht="12.75" customHeight="1">
      <c r="M48" s="43"/>
    </row>
    <row r="49" spans="1:13" ht="12.75" customHeight="1">
      <c r="A49" s="44"/>
      <c r="M49" s="43"/>
    </row>
    <row r="50" ht="12.75" customHeight="1">
      <c r="M50" s="43"/>
    </row>
    <row r="51" ht="12.75" customHeight="1">
      <c r="M51" s="43"/>
    </row>
    <row r="52" ht="12.75" customHeight="1">
      <c r="M52" s="43"/>
    </row>
    <row r="53" ht="12.75" customHeight="1">
      <c r="M53" s="43"/>
    </row>
    <row r="54" ht="12.75" customHeight="1">
      <c r="M54" s="43"/>
    </row>
    <row r="55" spans="1:13" ht="12.75" customHeight="1">
      <c r="A55" s="2"/>
      <c r="M55" s="43"/>
    </row>
    <row r="56" spans="1:13" ht="12.75" customHeight="1">
      <c r="A56" s="2"/>
      <c r="M56" s="43"/>
    </row>
    <row r="57" ht="12.75" customHeight="1">
      <c r="M57" s="43"/>
    </row>
    <row r="58" ht="12.75" customHeight="1">
      <c r="M58" s="43"/>
    </row>
    <row r="59" spans="1:13" ht="12.75" customHeight="1">
      <c r="A59" s="2"/>
      <c r="M59" s="43"/>
    </row>
    <row r="60" spans="1:13" ht="12.75" customHeight="1">
      <c r="A60" s="49"/>
      <c r="M60" s="43"/>
    </row>
    <row r="61" spans="1:13" ht="12.75" customHeight="1">
      <c r="A61" s="54"/>
      <c r="M61" s="43"/>
    </row>
    <row r="62" ht="12.75" customHeight="1">
      <c r="M62" s="43"/>
    </row>
    <row r="63" spans="1:13" ht="12.75" customHeight="1">
      <c r="A63" s="49"/>
      <c r="M63" s="43"/>
    </row>
    <row r="64" spans="1:13" ht="12.75" customHeight="1">
      <c r="A64" s="47"/>
      <c r="M64" s="43"/>
    </row>
    <row r="65" spans="1:13" ht="12.75" customHeight="1">
      <c r="A65" s="47"/>
      <c r="M65" s="43"/>
    </row>
    <row r="66" ht="12.75" customHeight="1">
      <c r="M66" s="43"/>
    </row>
    <row r="67" spans="1:13" ht="12.75" customHeight="1">
      <c r="A67" s="2"/>
      <c r="M67" s="43"/>
    </row>
    <row r="68" spans="1:13" ht="12.75" customHeight="1">
      <c r="A68" s="2"/>
      <c r="M68" s="43"/>
    </row>
    <row r="69" spans="1:13" ht="12.75" customHeight="1">
      <c r="A69" s="51"/>
      <c r="M69" s="43"/>
    </row>
    <row r="70" spans="1:13" ht="12.75" customHeight="1">
      <c r="A70" s="55"/>
      <c r="M70" s="43"/>
    </row>
    <row r="71" ht="12.75" customHeight="1">
      <c r="M71" s="43"/>
    </row>
    <row r="72" spans="1:13" ht="12.75" customHeight="1">
      <c r="A72" s="2"/>
      <c r="M72" s="43"/>
    </row>
    <row r="73" ht="12.75" customHeight="1">
      <c r="M73" s="43"/>
    </row>
    <row r="74" spans="1:13" ht="12.75" customHeight="1">
      <c r="A74" s="51"/>
      <c r="M74" s="43"/>
    </row>
    <row r="75" ht="12.75" customHeight="1">
      <c r="M75" s="43"/>
    </row>
    <row r="76" spans="1:13" ht="12.75" customHeight="1">
      <c r="A76" s="53"/>
      <c r="M76" s="43"/>
    </row>
    <row r="77" ht="12.75" customHeight="1">
      <c r="M77" s="43"/>
    </row>
    <row r="78" spans="1:13" ht="12.75" customHeight="1">
      <c r="A78" s="48"/>
      <c r="M78" s="43"/>
    </row>
    <row r="79" spans="1:13" ht="12.75" customHeight="1">
      <c r="A79" s="48"/>
      <c r="M79" s="43"/>
    </row>
    <row r="80" spans="1:13" ht="12.75" customHeight="1">
      <c r="A80" s="2"/>
      <c r="M80" s="43"/>
    </row>
    <row r="81" ht="12.75" customHeight="1">
      <c r="M81" s="43"/>
    </row>
    <row r="82" spans="1:13" ht="12.75" customHeight="1">
      <c r="A82" s="51"/>
      <c r="M82" s="43"/>
    </row>
    <row r="83" ht="12.75" customHeight="1">
      <c r="M83" s="43"/>
    </row>
    <row r="84" spans="1:13" ht="12.75" customHeight="1">
      <c r="A84" s="2"/>
      <c r="M84" s="43"/>
    </row>
    <row r="85" ht="12.75" customHeight="1">
      <c r="M85" s="43"/>
    </row>
    <row r="86" spans="1:13" ht="12.75" customHeight="1">
      <c r="A86" s="44"/>
      <c r="M86" s="43"/>
    </row>
    <row r="87" spans="1:13" ht="12.75" customHeight="1">
      <c r="A87" s="44"/>
      <c r="M87" s="43"/>
    </row>
    <row r="88" ht="12.75" customHeight="1">
      <c r="M88" s="43"/>
    </row>
    <row r="89" spans="1:13" ht="12.75" customHeight="1">
      <c r="A89" s="2"/>
      <c r="M89" s="43"/>
    </row>
    <row r="90" ht="12.75" customHeight="1">
      <c r="M90" s="43"/>
    </row>
    <row r="91" spans="1:13" ht="12.75" customHeight="1">
      <c r="A91" s="44"/>
      <c r="M91" s="43"/>
    </row>
    <row r="92" ht="12.75" customHeight="1">
      <c r="M92" s="43"/>
    </row>
    <row r="93" spans="1:13" ht="12.75" customHeight="1">
      <c r="A93" s="2"/>
      <c r="M93" s="43"/>
    </row>
    <row r="94" spans="1:13" ht="12.75" customHeight="1">
      <c r="A94" s="2"/>
      <c r="M94" s="43"/>
    </row>
    <row r="95" spans="1:13" ht="12.75" customHeight="1">
      <c r="A95" s="44"/>
      <c r="M95" s="43"/>
    </row>
    <row r="96" spans="1:13" ht="12.75" customHeight="1">
      <c r="A96" s="44"/>
      <c r="M96" s="43"/>
    </row>
    <row r="97" ht="12.75" customHeight="1">
      <c r="M97" s="43"/>
    </row>
    <row r="98" spans="1:13" ht="12.75" customHeight="1">
      <c r="A98" s="2"/>
      <c r="M98" s="43"/>
    </row>
    <row r="99" ht="12.75" customHeight="1">
      <c r="M99" s="43"/>
    </row>
    <row r="100" spans="1:13" ht="12.75" customHeight="1">
      <c r="A100" s="44"/>
      <c r="M100" s="43"/>
    </row>
    <row r="101" ht="12.75" customHeight="1">
      <c r="M101" s="43"/>
    </row>
    <row r="102" spans="1:13" ht="12.75" customHeight="1">
      <c r="A102" s="2"/>
      <c r="M102" s="43"/>
    </row>
    <row r="103" ht="12.75" customHeight="1">
      <c r="M103" s="43"/>
    </row>
    <row r="104" spans="1:13" ht="12.75" customHeight="1">
      <c r="A104" s="44"/>
      <c r="M104" s="43"/>
    </row>
    <row r="105" spans="1:13" ht="12.75" customHeight="1">
      <c r="A105" s="44"/>
      <c r="M105" s="43"/>
    </row>
    <row r="106" spans="1:13" ht="12.75" customHeight="1">
      <c r="A106" s="44"/>
      <c r="M106" s="43"/>
    </row>
    <row r="107" ht="12.75" customHeight="1">
      <c r="M107" s="43"/>
    </row>
    <row r="108" spans="1:13" ht="12.75" customHeight="1">
      <c r="A108" s="2"/>
      <c r="M108" s="43"/>
    </row>
    <row r="109" spans="1:13" ht="12.75" customHeight="1">
      <c r="A109" s="2"/>
      <c r="M109" s="43"/>
    </row>
    <row r="110" spans="1:13" ht="12.75" customHeight="1">
      <c r="A110" s="44"/>
      <c r="M110" s="43"/>
    </row>
    <row r="111" ht="12.75" customHeight="1">
      <c r="M111" s="43"/>
    </row>
    <row r="112" spans="1:13" ht="12.75" customHeight="1">
      <c r="A112" s="2"/>
      <c r="M112" s="43"/>
    </row>
    <row r="113" spans="1:13" ht="12.75" customHeight="1">
      <c r="A113" s="50"/>
      <c r="M113" s="43"/>
    </row>
    <row r="114" ht="12.75" customHeight="1">
      <c r="M114" s="43"/>
    </row>
    <row r="115" ht="12.75" customHeight="1">
      <c r="M115" s="43"/>
    </row>
    <row r="116" spans="1:13" ht="12.75" customHeight="1">
      <c r="A116" s="2"/>
      <c r="M116" s="43"/>
    </row>
    <row r="117" ht="12.75" customHeight="1">
      <c r="M117" s="43"/>
    </row>
    <row r="118" spans="1:13" ht="12.75" customHeight="1">
      <c r="A118" s="44"/>
      <c r="M118" s="43"/>
    </row>
    <row r="119" ht="12.75" customHeight="1">
      <c r="M119" s="43"/>
    </row>
    <row r="120" spans="1:13" ht="12.75" customHeight="1">
      <c r="A120" s="2"/>
      <c r="M120" s="43"/>
    </row>
    <row r="121" ht="12.75" customHeight="1">
      <c r="M121" s="43"/>
    </row>
    <row r="122" ht="12.75" customHeight="1">
      <c r="M122" s="43"/>
    </row>
    <row r="123" ht="12.75" customHeight="1">
      <c r="M123" s="43"/>
    </row>
    <row r="124" ht="12.75" customHeight="1">
      <c r="M124" s="43"/>
    </row>
    <row r="125" ht="12.75" customHeight="1">
      <c r="M125" s="43"/>
    </row>
    <row r="126" ht="12.75" customHeight="1">
      <c r="M126" s="43"/>
    </row>
    <row r="127" spans="1:13" ht="12.75" customHeight="1">
      <c r="A127" s="2"/>
      <c r="M127" s="43"/>
    </row>
    <row r="128" ht="12.75" customHeight="1">
      <c r="M128" s="43"/>
    </row>
    <row r="129" ht="12.75" customHeight="1">
      <c r="M129" s="43"/>
    </row>
    <row r="130" ht="12.75" customHeight="1">
      <c r="M130" s="43"/>
    </row>
    <row r="131" ht="12.75" customHeight="1">
      <c r="M131" s="43"/>
    </row>
    <row r="132" spans="1:13" ht="12.75" customHeight="1">
      <c r="A132" s="2"/>
      <c r="M132" s="43"/>
    </row>
    <row r="133" ht="12.75" customHeight="1">
      <c r="M133" s="43"/>
    </row>
    <row r="134" ht="12.75" customHeight="1">
      <c r="M134" s="43"/>
    </row>
    <row r="135" ht="12.75" customHeight="1">
      <c r="M135" s="43"/>
    </row>
    <row r="136" spans="1:13" ht="12.75" customHeight="1">
      <c r="A136" s="2"/>
      <c r="M136" s="43"/>
    </row>
    <row r="137" ht="12.75" customHeight="1">
      <c r="M137" s="43"/>
    </row>
    <row r="138" ht="12.75" customHeight="1">
      <c r="M138" s="43"/>
    </row>
    <row r="139" ht="12.75" customHeight="1">
      <c r="M139" s="43"/>
    </row>
    <row r="140" spans="1:13" ht="12.75" customHeight="1">
      <c r="A140" s="2"/>
      <c r="M140" s="43"/>
    </row>
    <row r="141" ht="12.75" customHeight="1">
      <c r="M141" s="43"/>
    </row>
    <row r="142" ht="12.75" customHeight="1">
      <c r="M142" s="43"/>
    </row>
    <row r="143" ht="12.75" customHeight="1">
      <c r="M143" s="43"/>
    </row>
    <row r="144" ht="12.75" customHeight="1">
      <c r="M144" s="43"/>
    </row>
    <row r="145" spans="1:13" ht="12.75" customHeight="1">
      <c r="A145" s="2"/>
      <c r="M145" s="43"/>
    </row>
    <row r="146" spans="1:13" ht="12.75" customHeight="1">
      <c r="A146" s="2"/>
      <c r="M146" s="43"/>
    </row>
    <row r="147" ht="12.75" customHeight="1">
      <c r="M147" s="43"/>
    </row>
    <row r="148" ht="12.75" customHeight="1">
      <c r="M148" s="43"/>
    </row>
    <row r="149" spans="1:13" ht="12.75" customHeight="1">
      <c r="A149" s="2"/>
      <c r="M149" s="43"/>
    </row>
    <row r="150" spans="1:13" ht="12.75" customHeight="1">
      <c r="A150" s="2"/>
      <c r="M150" s="43"/>
    </row>
    <row r="151" spans="1:13" ht="12.75" customHeight="1">
      <c r="A151" s="44"/>
      <c r="M151" s="43"/>
    </row>
    <row r="152" spans="1:13" ht="12.75" customHeight="1">
      <c r="A152" s="44"/>
      <c r="M152" s="43"/>
    </row>
    <row r="153" spans="1:13" ht="12.75" customHeight="1">
      <c r="A153" s="44"/>
      <c r="M153" s="43"/>
    </row>
    <row r="154" spans="1:13" ht="12.75" customHeight="1">
      <c r="A154" s="44"/>
      <c r="M154" s="43"/>
    </row>
    <row r="155" ht="12.75" customHeight="1">
      <c r="M155" s="43"/>
    </row>
    <row r="156" spans="1:13" ht="12.75" customHeight="1">
      <c r="A156" s="2"/>
      <c r="M156" s="43"/>
    </row>
    <row r="157" ht="12.75" customHeight="1">
      <c r="M157" s="43"/>
    </row>
    <row r="158" spans="1:13" ht="12.75" customHeight="1">
      <c r="A158" s="44"/>
      <c r="M158" s="43"/>
    </row>
    <row r="159" spans="1:13" ht="12.75" customHeight="1">
      <c r="A159" s="44"/>
      <c r="M159" s="43"/>
    </row>
    <row r="160" spans="1:13" ht="12.75" customHeight="1">
      <c r="A160" s="2"/>
      <c r="M160" s="43"/>
    </row>
    <row r="161" spans="1:13" ht="12.75" customHeight="1">
      <c r="A161" s="2"/>
      <c r="M161" s="43"/>
    </row>
    <row r="162" ht="12.75" customHeight="1">
      <c r="M162" s="43"/>
    </row>
    <row r="163" ht="12.75" customHeight="1">
      <c r="M163" s="43"/>
    </row>
    <row r="164" ht="12.75" customHeight="1">
      <c r="M164" s="43"/>
    </row>
    <row r="165" ht="12.75" customHeight="1">
      <c r="M165" s="43"/>
    </row>
    <row r="166" ht="12.75" customHeight="1">
      <c r="M166" s="43"/>
    </row>
    <row r="167" ht="12.75" customHeight="1">
      <c r="M167" s="43"/>
    </row>
    <row r="168" ht="12.75" customHeight="1">
      <c r="M168" s="43"/>
    </row>
    <row r="169" ht="12.75" customHeight="1">
      <c r="M169" s="43"/>
    </row>
    <row r="170" spans="1:13" ht="12.75" customHeight="1">
      <c r="A170" s="2"/>
      <c r="M170" s="43"/>
    </row>
    <row r="171" ht="12.75" customHeight="1">
      <c r="M171" s="43"/>
    </row>
    <row r="172" ht="12.75" customHeight="1">
      <c r="M172" s="43"/>
    </row>
    <row r="173" spans="1:13" ht="12.75" customHeight="1">
      <c r="A173" s="2"/>
      <c r="M173" s="43"/>
    </row>
    <row r="174" spans="1:13" ht="12.75" customHeight="1">
      <c r="A174" s="2"/>
      <c r="M174" s="43"/>
    </row>
    <row r="175" ht="12.75" customHeight="1">
      <c r="M175" s="43"/>
    </row>
    <row r="176" ht="12.75" customHeight="1">
      <c r="M176" s="43"/>
    </row>
    <row r="177" ht="12.75" customHeight="1">
      <c r="M177" s="43"/>
    </row>
    <row r="178" ht="12.75" customHeight="1">
      <c r="M178" s="43"/>
    </row>
    <row r="179" ht="12.75" customHeight="1">
      <c r="M179" s="43"/>
    </row>
    <row r="180" ht="12.75" customHeight="1">
      <c r="M180" s="43"/>
    </row>
    <row r="181" spans="1:13" ht="12.75" customHeight="1">
      <c r="A181" s="2"/>
      <c r="M181" s="43"/>
    </row>
    <row r="182" ht="12.75" customHeight="1">
      <c r="M182" s="43"/>
    </row>
    <row r="183" ht="12.75" customHeight="1">
      <c r="M183" s="43"/>
    </row>
    <row r="184" ht="12.75" customHeight="1">
      <c r="M184" s="43"/>
    </row>
    <row r="185" spans="1:13" ht="12.75" customHeight="1">
      <c r="A185" s="2"/>
      <c r="M185" s="43"/>
    </row>
    <row r="186" ht="12.75" customHeight="1">
      <c r="M186" s="43"/>
    </row>
    <row r="187" ht="12.75" customHeight="1">
      <c r="M187" s="43"/>
    </row>
    <row r="188" ht="12.75" customHeight="1">
      <c r="M188" s="43"/>
    </row>
    <row r="189" spans="1:13" ht="12.75" customHeight="1">
      <c r="A189" s="2"/>
      <c r="M189" s="43"/>
    </row>
    <row r="190" ht="12.75" customHeight="1">
      <c r="M190" s="43"/>
    </row>
    <row r="191" ht="12.75" customHeight="1">
      <c r="M191" s="43"/>
    </row>
    <row r="192" ht="12.75" customHeight="1">
      <c r="M192" s="43"/>
    </row>
    <row r="193" ht="12.75" customHeight="1">
      <c r="M193" s="43"/>
    </row>
    <row r="194" spans="1:13" ht="12.75" customHeight="1">
      <c r="A194" s="2"/>
      <c r="M194" s="43"/>
    </row>
    <row r="195" spans="1:13" ht="12.75" customHeight="1">
      <c r="A195" s="2"/>
      <c r="M195" s="43"/>
    </row>
    <row r="196" ht="12.75" customHeight="1">
      <c r="M196" s="43"/>
    </row>
    <row r="197" ht="12.75" customHeight="1">
      <c r="M197" s="43"/>
    </row>
    <row r="198" ht="12.75" customHeight="1">
      <c r="M198" s="43"/>
    </row>
    <row r="199" spans="1:13" ht="12.75" customHeight="1">
      <c r="A199" s="2"/>
      <c r="M199" s="43"/>
    </row>
    <row r="200" ht="12.75" customHeight="1">
      <c r="M200" s="43"/>
    </row>
    <row r="201" ht="12.75" customHeight="1">
      <c r="M201" s="43"/>
    </row>
    <row r="202" ht="12.75" customHeight="1">
      <c r="M202" s="43"/>
    </row>
    <row r="203" ht="12.75" customHeight="1">
      <c r="M203" s="43"/>
    </row>
    <row r="204" ht="12.75" customHeight="1">
      <c r="M204" s="43"/>
    </row>
    <row r="205" spans="1:13" ht="12.75" customHeight="1">
      <c r="A205" s="2"/>
      <c r="M205" s="43"/>
    </row>
    <row r="206" ht="12.75" customHeight="1">
      <c r="M206" s="43"/>
    </row>
    <row r="207" ht="12.75" customHeight="1">
      <c r="M207" s="43"/>
    </row>
    <row r="208" ht="12.75" customHeight="1">
      <c r="M208" s="43"/>
    </row>
    <row r="209" ht="12.75" customHeight="1">
      <c r="M209" s="43"/>
    </row>
    <row r="210" spans="1:13" ht="12.75" customHeight="1">
      <c r="A210" s="2"/>
      <c r="M210" s="43"/>
    </row>
    <row r="211" spans="1:13" ht="12.75" customHeight="1">
      <c r="A211" s="2"/>
      <c r="M211" s="43"/>
    </row>
    <row r="212" ht="12.75" customHeight="1">
      <c r="M212" s="43"/>
    </row>
    <row r="213" ht="12.75" customHeight="1">
      <c r="M213" s="43"/>
    </row>
    <row r="214" ht="12.75" customHeight="1">
      <c r="M214" s="43"/>
    </row>
    <row r="215" spans="1:13" ht="12.75" customHeight="1">
      <c r="A215" s="2"/>
      <c r="M215" s="43"/>
    </row>
    <row r="216" spans="1:13" ht="12.75" customHeight="1">
      <c r="A216" s="2"/>
      <c r="M216" s="43"/>
    </row>
    <row r="217" ht="12.75" customHeight="1">
      <c r="M217" s="43"/>
    </row>
    <row r="218" ht="12.75" customHeight="1">
      <c r="M218" s="43"/>
    </row>
    <row r="219" ht="12.75" customHeight="1">
      <c r="M219" s="43"/>
    </row>
    <row r="221" ht="12.75" customHeight="1">
      <c r="A221" s="2"/>
    </row>
    <row r="222" ht="12.75" customHeight="1">
      <c r="A222" s="2"/>
    </row>
    <row r="226" ht="12.75" customHeight="1">
      <c r="A226" s="2"/>
    </row>
  </sheetData>
  <sheetProtection/>
  <mergeCells count="1">
    <mergeCell ref="I1:J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Oxford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Earth sciences</dc:creator>
  <cp:keywords/>
  <dc:description/>
  <cp:lastModifiedBy>Lovegrove, Dan (ELS-OXF)</cp:lastModifiedBy>
  <dcterms:created xsi:type="dcterms:W3CDTF">2001-12-17T19:42:43Z</dcterms:created>
  <dcterms:modified xsi:type="dcterms:W3CDTF">2021-07-25T23:08:23Z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0x0101004B7E8F768BDFC44E90CA0A666126C49E</vt:lpwstr>
  </property>
  <property fmtid="{D5CDD505-2E9C-101B-9397-08002B2CF9AE}" pid="3" name="MSIP_Label_549ac42a-3eb4-4074-b885-aea26bd6241e_Enabled">
    <vt:lpwstr>true</vt:lpwstr>
  </property>
  <property fmtid="{D5CDD505-2E9C-101B-9397-08002B2CF9AE}" pid="4" name="MSIP_Label_549ac42a-3eb4-4074-b885-aea26bd6241e_SetDate">
    <vt:lpwstr>2021-07-25T21:28:28Z</vt:lpwstr>
  </property>
  <property fmtid="{D5CDD505-2E9C-101B-9397-08002B2CF9AE}" pid="5" name="MSIP_Label_549ac42a-3eb4-4074-b885-aea26bd6241e_Method">
    <vt:lpwstr>Standard</vt:lpwstr>
  </property>
  <property fmtid="{D5CDD505-2E9C-101B-9397-08002B2CF9AE}" pid="6" name="MSIP_Label_549ac42a-3eb4-4074-b885-aea26bd6241e_Name">
    <vt:lpwstr>General Business</vt:lpwstr>
  </property>
  <property fmtid="{D5CDD505-2E9C-101B-9397-08002B2CF9AE}" pid="7" name="MSIP_Label_549ac42a-3eb4-4074-b885-aea26bd6241e_SiteId">
    <vt:lpwstr>9274ee3f-9425-4109-a27f-9fb15c10675d</vt:lpwstr>
  </property>
  <property fmtid="{D5CDD505-2E9C-101B-9397-08002B2CF9AE}" pid="8" name="MSIP_Label_549ac42a-3eb4-4074-b885-aea26bd6241e_ActionId">
    <vt:lpwstr>9a2a1a0c-a55d-4ce0-a1f6-f75e3b5915ca</vt:lpwstr>
  </property>
  <property fmtid="{D5CDD505-2E9C-101B-9397-08002B2CF9AE}" pid="9" name="MSIP_Label_549ac42a-3eb4-4074-b885-aea26bd6241e_ContentBits">
    <vt:lpwstr>0</vt:lpwstr>
  </property>
</Properties>
</file>