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50" windowWidth="11880" windowHeight="4250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<sst xmlns="http://schemas.openxmlformats.org/spreadsheetml/2006/main" count="66" uniqueCount="65">
  <si>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</si>
  <si>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</si>
  <si>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</si>
  <si>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</si>
  <si>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</si>
  <si>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</si>
  <si>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</si>
  <si>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</si>
  <si>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</si>
  <si>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</si>
  <si>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</si>
  <si>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</si>
  <si>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</si>
  <si>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</si>
  <si>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</si>
  <si>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11th February 2019</t>
  </si>
  <si>
    <t>Coral Room, Bloomsbury Hotel, London</t>
  </si>
  <si>
    <t>Carriages, Hilton Hotel, Paddington Station, London</t>
  </si>
  <si>
    <t>1st March 2019</t>
  </si>
  <si>
    <t>Red Lion Islip</t>
  </si>
  <si>
    <t>23rd March 2019</t>
  </si>
  <si>
    <t>pretentious staff</t>
  </si>
  <si>
    <t>Excellent décor</t>
  </si>
  <si>
    <t>Fitzroy Tavern, Fitzrovia, London [rating 3316]</t>
  </si>
  <si>
    <t>Mill Street Brewery, D Gates, Pearson International Airport, Toronto, Canada</t>
  </si>
  <si>
    <t>27th May 2019</t>
  </si>
  <si>
    <t>23rd June 2019</t>
  </si>
  <si>
    <t>24th June 2019</t>
  </si>
  <si>
    <t>Mercure Amsterdam Sloterdijk, Holland</t>
  </si>
  <si>
    <t>Kiosk 27, gate D26, airside, Schiphol airport, Amsterdam, Holland</t>
  </si>
  <si>
    <t>Ferryman, Dublin, Republic of Ireland</t>
  </si>
  <si>
    <t>24th July 2019</t>
  </si>
  <si>
    <t>26th July 2019</t>
  </si>
  <si>
    <t>27th July 2019</t>
  </si>
  <si>
    <t>3rd August 2019</t>
  </si>
  <si>
    <t>East, Spencer Hotel, Dublin, Republic of Ireland</t>
  </si>
  <si>
    <t>Long Hall, Dublin, Republic of Ireland</t>
  </si>
  <si>
    <t>JP Mooney’s, Dublin, Republic of Ireland</t>
  </si>
  <si>
    <t>4, Banbury</t>
  </si>
  <si>
    <t>Apothecary, Banbury</t>
  </si>
  <si>
    <t>Colonnade, Bexhill-on-Sea</t>
  </si>
  <si>
    <t>Cooden Beach Hotel, Cooden Beach</t>
  </si>
  <si>
    <t>31st August 2019</t>
  </si>
  <si>
    <t>Kettle Black, Phoenix, Arizona, USA</t>
  </si>
  <si>
    <t>Steve's Greenhouse Grill, Phoenix, Arizona, USA</t>
  </si>
  <si>
    <t>21st September 2019</t>
  </si>
  <si>
    <t>22nd September 2019</t>
  </si>
  <si>
    <t>Angel’s Trumpet, Phoenix, Arizona, USA</t>
  </si>
  <si>
    <t>Tilted Kilt, Phoenix, Arizona, USA</t>
  </si>
  <si>
    <t>24th September 2019</t>
  </si>
  <si>
    <t>Mi Amigo's Mexican Grill, Phoenix, Arizona, USA</t>
  </si>
  <si>
    <t>Cowboy Ciao, B Gates, Airside, Phoenix Airport, Arizona, USA</t>
  </si>
  <si>
    <t>25th September 2019</t>
  </si>
  <si>
    <t>3rd November 2019</t>
  </si>
  <si>
    <t>Biergarten, Tsim Sha Tsui, Hong Kong</t>
  </si>
  <si>
    <t>4th November 2019</t>
  </si>
  <si>
    <t>7th November 2019</t>
  </si>
  <si>
    <t>reme Roof, Xiamen, China</t>
  </si>
  <si>
    <t>Moon Thai Express, Hong Kong Airport, Airside</t>
  </si>
  <si>
    <t>Harvest Market, Airside, Amsterdam Airport</t>
  </si>
  <si>
    <t>8th November 2019</t>
  </si>
  <si>
    <t>In de Wildeman, Amsterdam, Holland</t>
  </si>
  <si>
    <t>Gollem, de Pijp, Amsterdam, Holland</t>
  </si>
  <si>
    <t>3rd December 2019</t>
  </si>
  <si>
    <t>Happy Seafood, landside, Schiphol airport, Amsterdam, Holland [rating 3340]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</si>
</sst>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" fontId="2" fillId="0" borderId="0" xfId="0" applyNumberFormat="1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91" sqref="A1:N91"/>
    </sheetView>
  </sheetViews>
  <sheetFormatPr defaultColWidth="8.8515625" defaultRowHeight="12.75" customHeight="1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2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 customHeight="1">
      <c r="A1" s="45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9" t="s">
        <v>14</v>
      </c>
      <c r="J1" s="60"/>
      <c r="K1" s="22"/>
      <c r="L1" s="29" t="s">
        <v>9</v>
      </c>
      <c r="M1" s="33" t="s">
        <v>11</v>
      </c>
      <c r="N1" s="37" t="s">
        <v>12</v>
      </c>
    </row>
    <row r="2" spans="1:14" s="3" customFormat="1" ht="12.75" customHeight="1">
      <c r="A2" s="46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0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 customHeight="1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1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 customHeight="1">
      <c r="A5" s="2" t="s">
        <v>15</v>
      </c>
    </row>
    <row r="7" spans="1:13" ht="12.75" customHeight="1">
      <c r="A7" s="44" t="s">
        <v>17</v>
      </c>
      <c r="B7" s="7">
        <v>1</v>
      </c>
      <c r="C7" s="11">
        <v>0.75</v>
      </c>
      <c r="D7" s="19">
        <v>1</v>
      </c>
      <c r="E7" s="19">
        <v>2</v>
      </c>
      <c r="F7" s="20">
        <v>0.5</v>
      </c>
      <c r="G7" s="21">
        <f>D7+E7+F7</f>
        <v>3.5</v>
      </c>
      <c r="I7" s="42">
        <v>1.25</v>
      </c>
      <c r="J7" s="27">
        <v>2.5</v>
      </c>
      <c r="K7" s="28">
        <f>I7+J7</f>
        <v>3.75</v>
      </c>
      <c r="L7" s="32">
        <f>B7+C7+G7+K7</f>
        <v>9</v>
      </c>
      <c r="M7" s="43">
        <f>L7/25</f>
        <v>0.36</v>
      </c>
    </row>
    <row r="8" spans="1:13" ht="12.75" customHeight="1">
      <c r="A8" s="44"/>
      <c r="M8" s="43"/>
    </row>
    <row r="9" spans="1:13" ht="12.75" customHeight="1">
      <c r="A9" s="50" t="s">
        <v>18</v>
      </c>
      <c r="M9" s="43"/>
    </row>
    <row r="10" ht="12.75" customHeight="1">
      <c r="M10" s="43"/>
    </row>
    <row r="11" spans="1:13" ht="12.75" customHeight="1">
      <c r="A11" s="1" t="s">
        <v>19</v>
      </c>
      <c r="B11" s="7">
        <v>1.5</v>
      </c>
      <c r="C11" s="11">
        <v>1</v>
      </c>
      <c r="D11" s="19">
        <v>2</v>
      </c>
      <c r="E11" s="19">
        <v>2.25</v>
      </c>
      <c r="F11" s="20">
        <v>1.25</v>
      </c>
      <c r="G11" s="21">
        <f>D11+E11+F11</f>
        <v>5.5</v>
      </c>
      <c r="I11" s="42">
        <v>2.25</v>
      </c>
      <c r="J11" s="27">
        <v>5</v>
      </c>
      <c r="K11" s="28">
        <f>I11+J11</f>
        <v>7.25</v>
      </c>
      <c r="L11" s="32">
        <f>B11+C11+G11+K11</f>
        <v>15.25</v>
      </c>
      <c r="M11" s="43">
        <f>L11/25</f>
        <v>0.61</v>
      </c>
    </row>
    <row r="12" ht="12.75" customHeight="1">
      <c r="M12" s="43"/>
    </row>
    <row r="13" spans="1:13" ht="12.75" customHeight="1">
      <c r="A13" s="50" t="s">
        <v>20</v>
      </c>
      <c r="M13" s="43"/>
    </row>
    <row r="14" ht="12.75" customHeight="1">
      <c r="M14" s="43"/>
    </row>
    <row r="15" spans="1:14" ht="12.75" customHeight="1">
      <c r="A15" s="44" t="s">
        <v>16</v>
      </c>
      <c r="B15" s="7">
        <v>1.5</v>
      </c>
      <c r="C15" s="11">
        <v>1.25</v>
      </c>
      <c r="D15" s="19">
        <v>0.75</v>
      </c>
      <c r="E15" s="19">
        <v>2</v>
      </c>
      <c r="F15" s="20">
        <v>0</v>
      </c>
      <c r="G15" s="21">
        <f>D15+E15+F15</f>
        <v>2.75</v>
      </c>
      <c r="I15" s="42">
        <v>1</v>
      </c>
      <c r="J15" s="27">
        <v>4</v>
      </c>
      <c r="K15" s="28">
        <f>I15+J15</f>
        <v>5</v>
      </c>
      <c r="L15" s="32">
        <f>B15+C15+G15+K15</f>
        <v>10.5</v>
      </c>
      <c r="M15" s="43">
        <f>L15/25</f>
        <v>0.42</v>
      </c>
      <c r="N15" s="7" t="s">
        <v>21</v>
      </c>
    </row>
    <row r="16" spans="1:14" ht="12.75" customHeight="1">
      <c r="A16" s="44" t="s">
        <v>23</v>
      </c>
      <c r="B16" s="7">
        <v>1.25</v>
      </c>
      <c r="C16" s="11">
        <v>1</v>
      </c>
      <c r="D16" s="19">
        <v>2</v>
      </c>
      <c r="E16" s="19">
        <v>2</v>
      </c>
      <c r="F16" s="20">
        <v>3</v>
      </c>
      <c r="G16" s="21">
        <f>D16+E16+F16</f>
        <v>7</v>
      </c>
      <c r="I16" s="42">
        <v>1.75</v>
      </c>
      <c r="J16" s="27">
        <v>5.5</v>
      </c>
      <c r="K16" s="28">
        <f>I16+J16</f>
        <v>7.25</v>
      </c>
      <c r="L16" s="32">
        <f>B16+C16+G16+K16</f>
        <v>16.5</v>
      </c>
      <c r="M16" s="43">
        <f>L16/25</f>
        <v>0.66</v>
      </c>
      <c r="N16" s="7" t="s">
        <v>22</v>
      </c>
    </row>
    <row r="17" ht="12.75" customHeight="1">
      <c r="M17" s="43"/>
    </row>
    <row r="18" spans="1:13" ht="12.75" customHeight="1">
      <c r="A18" s="50" t="s">
        <v>25</v>
      </c>
      <c r="M18" s="43"/>
    </row>
    <row r="19" ht="12.75" customHeight="1">
      <c r="M19" s="43"/>
    </row>
    <row r="20" spans="1:13" ht="12.75" customHeight="1">
      <c r="A20" s="1" t="s">
        <v>24</v>
      </c>
      <c r="B20" s="7">
        <v>1</v>
      </c>
      <c r="C20" s="11">
        <v>1</v>
      </c>
      <c r="D20" s="19">
        <v>2.5</v>
      </c>
      <c r="E20" s="19">
        <v>2.75</v>
      </c>
      <c r="F20" s="20">
        <v>1</v>
      </c>
      <c r="G20" s="21">
        <f>D20+E20+F20</f>
        <v>6.25</v>
      </c>
      <c r="I20" s="42">
        <v>1</v>
      </c>
      <c r="J20" s="27">
        <v>2.75</v>
      </c>
      <c r="K20" s="28">
        <f>I20+J20</f>
        <v>3.75</v>
      </c>
      <c r="L20" s="32">
        <f>B20+C20+G20+K20</f>
        <v>12</v>
      </c>
      <c r="M20" s="43">
        <f>L20/25</f>
        <v>0.48</v>
      </c>
    </row>
    <row r="21" ht="12.75" customHeight="1">
      <c r="M21" s="43"/>
    </row>
    <row r="22" spans="1:13" ht="12.75" customHeight="1">
      <c r="A22" s="50" t="s">
        <v>26</v>
      </c>
      <c r="M22" s="43"/>
    </row>
    <row r="23" spans="1:13" ht="12.75" customHeight="1">
      <c r="A23" s="44"/>
      <c r="M23" s="43"/>
    </row>
    <row r="24" spans="1:13" ht="12.75" customHeight="1">
      <c r="A24" s="1" t="s">
        <v>28</v>
      </c>
      <c r="B24" s="7">
        <v>1</v>
      </c>
      <c r="C24" s="11">
        <v>1</v>
      </c>
      <c r="D24" s="19">
        <v>1</v>
      </c>
      <c r="E24" s="19">
        <v>2</v>
      </c>
      <c r="F24" s="20">
        <v>1.25</v>
      </c>
      <c r="G24" s="21">
        <f>D24+E24+F24</f>
        <v>4.25</v>
      </c>
      <c r="I24" s="42">
        <v>0.5</v>
      </c>
      <c r="J24" s="27">
        <v>3.75</v>
      </c>
      <c r="K24" s="28">
        <f>I24+J24</f>
        <v>4.25</v>
      </c>
      <c r="L24" s="32">
        <f>B24+C24+G24+K24</f>
        <v>10.5</v>
      </c>
      <c r="M24" s="43">
        <f>L24/25</f>
        <v>0.42</v>
      </c>
    </row>
    <row r="25" spans="1:13" ht="12.75" customHeight="1">
      <c r="A25" s="2"/>
      <c r="M25" s="43"/>
    </row>
    <row r="26" spans="1:13" ht="12.75" customHeight="1">
      <c r="A26" s="53" t="s">
        <v>27</v>
      </c>
      <c r="M26" s="43"/>
    </row>
    <row r="27" spans="1:13" ht="12.75" customHeight="1">
      <c r="A27" s="44"/>
      <c r="M27" s="43"/>
    </row>
    <row r="28" spans="1:13" ht="12.75" customHeight="1">
      <c r="A28" s="44" t="s">
        <v>29</v>
      </c>
      <c r="B28" s="7">
        <v>1</v>
      </c>
      <c r="C28" s="11">
        <v>1.5</v>
      </c>
      <c r="D28" s="19">
        <v>0.5</v>
      </c>
      <c r="E28" s="19">
        <v>2</v>
      </c>
      <c r="F28" s="20">
        <v>0.5</v>
      </c>
      <c r="G28" s="21">
        <f>D28+E28+F28</f>
        <v>3</v>
      </c>
      <c r="I28" s="42">
        <v>2</v>
      </c>
      <c r="J28" s="27">
        <v>1.75</v>
      </c>
      <c r="K28" s="28">
        <f>I28+J28</f>
        <v>3.75</v>
      </c>
      <c r="L28" s="32">
        <f>B28+C28+G28+K28</f>
        <v>9.25</v>
      </c>
      <c r="M28" s="43">
        <f>L28/25</f>
        <v>0.37</v>
      </c>
    </row>
    <row r="29" spans="1:13" ht="12.75" customHeight="1">
      <c r="A29" s="44"/>
      <c r="M29" s="43"/>
    </row>
    <row r="30" spans="1:13" ht="12.75" customHeight="1">
      <c r="A30" s="50" t="s">
        <v>31</v>
      </c>
      <c r="M30" s="43"/>
    </row>
    <row r="31" spans="1:13" ht="12.75" customHeight="1">
      <c r="A31" s="44"/>
      <c r="M31" s="43"/>
    </row>
    <row r="32" spans="1:13" ht="12.75" customHeight="1">
      <c r="A32" s="1" t="s">
        <v>30</v>
      </c>
      <c r="B32" s="7">
        <v>1</v>
      </c>
      <c r="C32" s="11">
        <v>1</v>
      </c>
      <c r="D32" s="19">
        <v>3</v>
      </c>
      <c r="E32" s="19">
        <v>2.5</v>
      </c>
      <c r="F32" s="20">
        <v>1</v>
      </c>
      <c r="G32" s="21">
        <f>D32+E32+F32</f>
        <v>6.5</v>
      </c>
      <c r="I32" s="42">
        <v>1.5</v>
      </c>
      <c r="J32" s="27">
        <v>4</v>
      </c>
      <c r="K32" s="28">
        <f>I32+J32</f>
        <v>5.5</v>
      </c>
      <c r="L32" s="32">
        <f>B32+C32+G32+K32</f>
        <v>14</v>
      </c>
      <c r="M32" s="43">
        <f>L32/25</f>
        <v>0.56</v>
      </c>
    </row>
    <row r="33" spans="1:13" ht="12.75" customHeight="1">
      <c r="A33" s="2"/>
      <c r="M33" s="43"/>
    </row>
    <row r="34" spans="1:13" ht="12.75" customHeight="1">
      <c r="A34" s="2" t="s">
        <v>32</v>
      </c>
      <c r="M34" s="43"/>
    </row>
    <row r="35" spans="1:13" ht="12.75" customHeight="1">
      <c r="A35" s="44"/>
      <c r="M35" s="43"/>
    </row>
    <row r="36" spans="1:13" ht="12.75" customHeight="1">
      <c r="A36" s="1" t="s">
        <v>35</v>
      </c>
      <c r="B36" s="7">
        <v>1.5</v>
      </c>
      <c r="C36" s="11">
        <v>0.5</v>
      </c>
      <c r="D36" s="19">
        <v>1.25</v>
      </c>
      <c r="E36" s="19">
        <v>2</v>
      </c>
      <c r="F36" s="20">
        <v>0.5</v>
      </c>
      <c r="G36" s="21">
        <f>D36+E36+F36</f>
        <v>3.75</v>
      </c>
      <c r="I36" s="42">
        <v>2</v>
      </c>
      <c r="J36" s="27">
        <v>4</v>
      </c>
      <c r="K36" s="28">
        <f>I36+J36</f>
        <v>6</v>
      </c>
      <c r="L36" s="32">
        <f>B36+C36+G36+K36</f>
        <v>11.75</v>
      </c>
      <c r="M36" s="43">
        <f>L36/25</f>
        <v>0.47</v>
      </c>
    </row>
    <row r="37" spans="1:13" ht="12.75" customHeight="1">
      <c r="A37" s="2"/>
      <c r="M37" s="43"/>
    </row>
    <row r="38" spans="1:13" ht="12.75" customHeight="1">
      <c r="A38" s="2" t="s">
        <v>33</v>
      </c>
      <c r="M38" s="43"/>
    </row>
    <row r="39" spans="1:13" ht="12.75" customHeight="1">
      <c r="A39" s="44"/>
      <c r="M39" s="43"/>
    </row>
    <row r="40" spans="1:13" ht="12.75" customHeight="1">
      <c r="A40" s="1" t="s">
        <v>36</v>
      </c>
      <c r="B40" s="7">
        <v>1</v>
      </c>
      <c r="C40" s="11">
        <v>1</v>
      </c>
      <c r="D40" s="19">
        <v>2</v>
      </c>
      <c r="E40" s="19">
        <v>2.25</v>
      </c>
      <c r="F40" s="20">
        <v>1</v>
      </c>
      <c r="G40" s="21">
        <f>D40+E40+F40</f>
        <v>5.25</v>
      </c>
      <c r="I40" s="42">
        <v>1.5</v>
      </c>
      <c r="J40" s="27">
        <v>5</v>
      </c>
      <c r="K40" s="28">
        <f>I40+J40</f>
        <v>6.5</v>
      </c>
      <c r="L40" s="32">
        <f>B40+C40+G40+K40</f>
        <v>13.75</v>
      </c>
      <c r="M40" s="43">
        <f>L40/25</f>
        <v>0.55</v>
      </c>
    </row>
    <row r="41" spans="1:13" ht="12.75" customHeight="1">
      <c r="A41" s="1" t="s">
        <v>37</v>
      </c>
      <c r="B41" s="7">
        <v>1</v>
      </c>
      <c r="C41" s="11">
        <v>1</v>
      </c>
      <c r="D41" s="19">
        <v>2.5</v>
      </c>
      <c r="E41" s="19">
        <v>2.5</v>
      </c>
      <c r="F41" s="20">
        <v>0.75</v>
      </c>
      <c r="G41" s="21">
        <f>D41+E41+F41</f>
        <v>5.75</v>
      </c>
      <c r="I41" s="42">
        <v>2</v>
      </c>
      <c r="J41" s="27">
        <v>4.25</v>
      </c>
      <c r="K41" s="28">
        <f>I41+J41</f>
        <v>6.25</v>
      </c>
      <c r="L41" s="32">
        <f>B41+C41+G41+K41</f>
        <v>14</v>
      </c>
      <c r="M41" s="43">
        <f>L41/25</f>
        <v>0.56</v>
      </c>
    </row>
    <row r="42" ht="12.75" customHeight="1">
      <c r="M42" s="43"/>
    </row>
    <row r="43" spans="1:13" ht="12.75" customHeight="1">
      <c r="A43" s="2" t="s">
        <v>34</v>
      </c>
      <c r="M43" s="43"/>
    </row>
    <row r="44" ht="12.75" customHeight="1">
      <c r="M44" s="43"/>
    </row>
    <row r="45" spans="1:13" ht="12.75" customHeight="1">
      <c r="A45" s="1" t="s">
        <v>38</v>
      </c>
      <c r="B45" s="7">
        <v>1</v>
      </c>
      <c r="C45" s="11">
        <v>1</v>
      </c>
      <c r="D45" s="19">
        <v>1.5</v>
      </c>
      <c r="E45" s="19">
        <v>2</v>
      </c>
      <c r="F45" s="20">
        <v>1.5</v>
      </c>
      <c r="G45" s="21">
        <f>D45+E45+F45</f>
        <v>5</v>
      </c>
      <c r="I45" s="42">
        <v>1.5</v>
      </c>
      <c r="J45" s="27">
        <v>4.5</v>
      </c>
      <c r="K45" s="28">
        <f>I45+J45</f>
        <v>6</v>
      </c>
      <c r="L45" s="32">
        <f>B45+C45+G45+K45</f>
        <v>13</v>
      </c>
      <c r="M45" s="43">
        <f>L45/25</f>
        <v>0.52</v>
      </c>
    </row>
    <row r="46" spans="1:13" ht="12.75" customHeight="1">
      <c r="A46" s="1" t="s">
        <v>39</v>
      </c>
      <c r="B46" s="7">
        <v>0.75</v>
      </c>
      <c r="C46" s="11">
        <v>0.75</v>
      </c>
      <c r="D46" s="19">
        <v>3.5</v>
      </c>
      <c r="E46" s="19">
        <v>2.5</v>
      </c>
      <c r="F46" s="20">
        <v>1</v>
      </c>
      <c r="G46" s="21">
        <f>D46+E46+F46</f>
        <v>7</v>
      </c>
      <c r="I46" s="42">
        <v>2</v>
      </c>
      <c r="J46" s="27">
        <v>3.75</v>
      </c>
      <c r="K46" s="28">
        <f>I46+J46</f>
        <v>5.75</v>
      </c>
      <c r="L46" s="32">
        <f>B46+C46+G46+K46</f>
        <v>14.25</v>
      </c>
      <c r="M46" s="43">
        <f>L46/25</f>
        <v>0.57</v>
      </c>
    </row>
    <row r="47" ht="12.75" customHeight="1">
      <c r="M47" s="43"/>
    </row>
    <row r="48" spans="1:13" ht="12.75" customHeight="1">
      <c r="A48" s="2" t="s">
        <v>42</v>
      </c>
      <c r="M48" s="43"/>
    </row>
    <row r="49" ht="12.75" customHeight="1">
      <c r="M49" s="43"/>
    </row>
    <row r="50" spans="1:13" ht="12.75" customHeight="1">
      <c r="A50" s="1" t="s">
        <v>40</v>
      </c>
      <c r="B50" s="7">
        <v>1.25</v>
      </c>
      <c r="C50" s="11">
        <v>1.25</v>
      </c>
      <c r="D50" s="19">
        <v>0.5</v>
      </c>
      <c r="E50" s="19">
        <v>2.5</v>
      </c>
      <c r="F50" s="20">
        <v>1.75</v>
      </c>
      <c r="G50" s="21">
        <f aca="true" t="shared" si="0" ref="G50:G55">D50+E50+F50</f>
        <v>4.75</v>
      </c>
      <c r="I50" s="42">
        <v>2</v>
      </c>
      <c r="J50" s="27">
        <v>5</v>
      </c>
      <c r="K50" s="28">
        <f aca="true" t="shared" si="1" ref="K50:K55">I50+J50</f>
        <v>7</v>
      </c>
      <c r="L50" s="32">
        <f aca="true" t="shared" si="2" ref="L50:L55">B50+C50+G50+K50</f>
        <v>14.25</v>
      </c>
      <c r="M50" s="43">
        <f aca="true" t="shared" si="3" ref="M50:M55">L50/25</f>
        <v>0.57</v>
      </c>
    </row>
    <row r="51" spans="1:13" ht="12.75" customHeight="1">
      <c r="A51" s="1" t="s">
        <v>41</v>
      </c>
      <c r="B51" s="7">
        <v>1.5</v>
      </c>
      <c r="C51" s="11">
        <v>1</v>
      </c>
      <c r="D51" s="19">
        <v>1</v>
      </c>
      <c r="E51" s="19">
        <v>2.5</v>
      </c>
      <c r="F51" s="20">
        <v>1.75</v>
      </c>
      <c r="G51" s="21">
        <f t="shared" si="0"/>
        <v>5.25</v>
      </c>
      <c r="I51" s="42">
        <v>1.75</v>
      </c>
      <c r="J51" s="27">
        <v>5</v>
      </c>
      <c r="K51" s="28">
        <f t="shared" si="1"/>
        <v>6.75</v>
      </c>
      <c r="L51" s="32">
        <f t="shared" si="2"/>
        <v>14.5</v>
      </c>
      <c r="M51" s="43">
        <f t="shared" si="3"/>
        <v>0.58</v>
      </c>
    </row>
    <row r="52" ht="12.75" customHeight="1">
      <c r="M52" s="43"/>
    </row>
    <row r="53" spans="1:13" ht="12.75" customHeight="1">
      <c r="A53" s="2" t="s">
        <v>45</v>
      </c>
      <c r="M53" s="43"/>
    </row>
    <row r="54" ht="12.75" customHeight="1">
      <c r="M54" s="43"/>
    </row>
    <row r="55" spans="1:13" ht="12.75" customHeight="1">
      <c r="A55" s="44" t="s">
        <v>43</v>
      </c>
      <c r="B55" s="7">
        <v>1.25</v>
      </c>
      <c r="C55" s="11">
        <v>1</v>
      </c>
      <c r="D55" s="19">
        <v>3.25</v>
      </c>
      <c r="E55" s="19">
        <v>3</v>
      </c>
      <c r="F55" s="20">
        <v>1</v>
      </c>
      <c r="G55" s="21">
        <f t="shared" si="0"/>
        <v>7.25</v>
      </c>
      <c r="I55" s="42">
        <v>2</v>
      </c>
      <c r="J55" s="27">
        <v>4.75</v>
      </c>
      <c r="K55" s="28">
        <f t="shared" si="1"/>
        <v>6.75</v>
      </c>
      <c r="L55" s="32">
        <f t="shared" si="2"/>
        <v>16.25</v>
      </c>
      <c r="M55" s="43">
        <f t="shared" si="3"/>
        <v>0.65</v>
      </c>
    </row>
    <row r="56" ht="12.75" customHeight="1">
      <c r="M56" s="43"/>
    </row>
    <row r="57" spans="1:13" ht="12.75" customHeight="1">
      <c r="A57" s="2" t="s">
        <v>46</v>
      </c>
      <c r="M57" s="43"/>
    </row>
    <row r="58" ht="12.75" customHeight="1">
      <c r="M58" s="43"/>
    </row>
    <row r="59" spans="1:13" ht="12.75" customHeight="1">
      <c r="A59" s="44" t="s">
        <v>44</v>
      </c>
      <c r="B59" s="7">
        <v>1</v>
      </c>
      <c r="C59" s="11">
        <v>1</v>
      </c>
      <c r="D59" s="19">
        <v>1.75</v>
      </c>
      <c r="E59" s="19">
        <v>2.5</v>
      </c>
      <c r="F59" s="20">
        <v>1</v>
      </c>
      <c r="G59" s="21">
        <f aca="true" t="shared" si="4" ref="G59:G64">D59+E59+F59</f>
        <v>5.25</v>
      </c>
      <c r="I59" s="42">
        <v>2.5</v>
      </c>
      <c r="J59" s="27">
        <v>4</v>
      </c>
      <c r="K59" s="28">
        <f aca="true" t="shared" si="5" ref="K59:K64">I59+J59</f>
        <v>6.5</v>
      </c>
      <c r="L59" s="32">
        <f aca="true" t="shared" si="6" ref="L59:L64">B59+C59+G59+K59</f>
        <v>13.75</v>
      </c>
      <c r="M59" s="43">
        <f aca="true" t="shared" si="7" ref="M59:M64">L59/25</f>
        <v>0.55</v>
      </c>
    </row>
    <row r="60" spans="1:13" ht="12.75" customHeight="1">
      <c r="A60" s="2"/>
      <c r="M60" s="43"/>
    </row>
    <row r="61" spans="1:13" ht="12.75" customHeight="1">
      <c r="A61" s="2" t="s">
        <v>49</v>
      </c>
      <c r="M61" s="43"/>
    </row>
    <row r="62" ht="12.75" customHeight="1">
      <c r="M62" s="43"/>
    </row>
    <row r="63" spans="1:13" ht="12.75" customHeight="1">
      <c r="A63" s="44" t="s">
        <v>47</v>
      </c>
      <c r="B63" s="7">
        <v>0.75</v>
      </c>
      <c r="C63" s="11">
        <v>1</v>
      </c>
      <c r="D63" s="19">
        <v>4</v>
      </c>
      <c r="E63" s="19">
        <v>3</v>
      </c>
      <c r="F63" s="20">
        <v>0.75</v>
      </c>
      <c r="G63" s="21">
        <f t="shared" si="4"/>
        <v>7.75</v>
      </c>
      <c r="I63" s="42">
        <v>2.25</v>
      </c>
      <c r="J63" s="27">
        <v>5</v>
      </c>
      <c r="K63" s="28">
        <f t="shared" si="5"/>
        <v>7.25</v>
      </c>
      <c r="L63" s="32">
        <f t="shared" si="6"/>
        <v>16.75</v>
      </c>
      <c r="M63" s="43">
        <f t="shared" si="7"/>
        <v>0.67</v>
      </c>
    </row>
    <row r="64" spans="1:13" ht="12.75" customHeight="1">
      <c r="A64" s="44" t="s">
        <v>48</v>
      </c>
      <c r="B64" s="7">
        <v>1</v>
      </c>
      <c r="C64" s="11">
        <v>1</v>
      </c>
      <c r="D64" s="19">
        <v>2.5</v>
      </c>
      <c r="E64" s="19">
        <v>2.25</v>
      </c>
      <c r="F64" s="20">
        <v>1</v>
      </c>
      <c r="G64" s="21">
        <f t="shared" si="4"/>
        <v>5.75</v>
      </c>
      <c r="I64" s="42">
        <v>3</v>
      </c>
      <c r="J64" s="27">
        <v>5.25</v>
      </c>
      <c r="K64" s="28">
        <f t="shared" si="5"/>
        <v>8.25</v>
      </c>
      <c r="L64" s="32">
        <f t="shared" si="6"/>
        <v>16</v>
      </c>
      <c r="M64" s="43">
        <f t="shared" si="7"/>
        <v>0.64</v>
      </c>
    </row>
    <row r="65" ht="12.75" customHeight="1">
      <c r="M65" s="43"/>
    </row>
    <row r="66" spans="1:13" ht="12.75" customHeight="1">
      <c r="A66" s="2" t="s">
        <v>52</v>
      </c>
      <c r="M66" s="43"/>
    </row>
    <row r="67" ht="12.75" customHeight="1">
      <c r="M67" s="43"/>
    </row>
    <row r="68" spans="1:13" ht="12.75" customHeight="1">
      <c r="A68" s="1" t="s">
        <v>50</v>
      </c>
      <c r="B68" s="7">
        <v>1</v>
      </c>
      <c r="C68" s="11">
        <v>1.5</v>
      </c>
      <c r="D68" s="19">
        <v>1</v>
      </c>
      <c r="E68" s="19">
        <v>2.5</v>
      </c>
      <c r="F68" s="20">
        <v>1</v>
      </c>
      <c r="G68" s="21">
        <f>D68+E68+F68</f>
        <v>4.5</v>
      </c>
      <c r="I68" s="42">
        <v>2</v>
      </c>
      <c r="J68" s="27">
        <v>3.5</v>
      </c>
      <c r="K68" s="28">
        <f>I68+J68</f>
        <v>5.5</v>
      </c>
      <c r="L68" s="32">
        <f>B68+C68+G68+K68</f>
        <v>12.5</v>
      </c>
      <c r="M68" s="43">
        <f>L68/25</f>
        <v>0.5</v>
      </c>
    </row>
    <row r="69" spans="1:13" ht="12.75" customHeight="1">
      <c r="A69" s="1" t="s">
        <v>51</v>
      </c>
      <c r="B69" s="7">
        <v>0.5</v>
      </c>
      <c r="C69" s="11">
        <v>1</v>
      </c>
      <c r="D69" s="19">
        <v>1.75</v>
      </c>
      <c r="E69" s="19">
        <v>2.5</v>
      </c>
      <c r="F69" s="20">
        <v>0.5</v>
      </c>
      <c r="G69" s="21">
        <f>D69+E69+F69</f>
        <v>4.75</v>
      </c>
      <c r="I69" s="42">
        <v>1.75</v>
      </c>
      <c r="J69" s="27">
        <v>2.75</v>
      </c>
      <c r="K69" s="28">
        <f>I69+J69</f>
        <v>4.5</v>
      </c>
      <c r="L69" s="32">
        <f>B69+C69+G69+K69</f>
        <v>10.75</v>
      </c>
      <c r="M69" s="43">
        <f>L69/25</f>
        <v>0.43</v>
      </c>
    </row>
    <row r="70" ht="12.75" customHeight="1">
      <c r="M70" s="43"/>
    </row>
    <row r="71" spans="1:13" ht="12.75" customHeight="1">
      <c r="A71" s="2" t="s">
        <v>53</v>
      </c>
      <c r="M71" s="43"/>
    </row>
    <row r="72" spans="1:13" ht="12.75" customHeight="1">
      <c r="A72" s="2"/>
      <c r="M72" s="43"/>
    </row>
    <row r="73" spans="1:13" ht="12.75" customHeight="1">
      <c r="A73" s="1" t="s">
        <v>54</v>
      </c>
      <c r="B73" s="7">
        <v>0.75</v>
      </c>
      <c r="C73" s="11">
        <v>1.5</v>
      </c>
      <c r="D73" s="19">
        <v>2</v>
      </c>
      <c r="E73" s="19">
        <v>2.25</v>
      </c>
      <c r="F73" s="20">
        <v>0.5</v>
      </c>
      <c r="G73" s="21">
        <f>D73+E73+F73</f>
        <v>4.75</v>
      </c>
      <c r="I73" s="42">
        <v>1.5</v>
      </c>
      <c r="J73" s="27">
        <v>4</v>
      </c>
      <c r="K73" s="28">
        <f>I73+J73</f>
        <v>5.5</v>
      </c>
      <c r="L73" s="32">
        <f>B73+C73+G73+K73</f>
        <v>12.5</v>
      </c>
      <c r="M73" s="43">
        <f>L73/25</f>
        <v>0.5</v>
      </c>
    </row>
    <row r="74" ht="12.75" customHeight="1">
      <c r="M74" s="43"/>
    </row>
    <row r="75" spans="1:13" ht="12.75" customHeight="1">
      <c r="A75" s="2" t="s">
        <v>55</v>
      </c>
      <c r="M75" s="43"/>
    </row>
    <row r="76" spans="1:13" ht="12.75" customHeight="1">
      <c r="A76" s="2"/>
      <c r="M76" s="43"/>
    </row>
    <row r="77" spans="1:13" ht="12.75" customHeight="1">
      <c r="A77" s="44" t="s">
        <v>58</v>
      </c>
      <c r="B77" s="7">
        <v>1</v>
      </c>
      <c r="C77" s="11">
        <v>1.5</v>
      </c>
      <c r="D77" s="19">
        <v>0.5</v>
      </c>
      <c r="E77" s="19">
        <v>2</v>
      </c>
      <c r="F77" s="20">
        <v>1</v>
      </c>
      <c r="G77" s="21">
        <f>D77+E77+F77</f>
        <v>3.5</v>
      </c>
      <c r="I77" s="42">
        <v>1.25</v>
      </c>
      <c r="J77" s="27">
        <v>2</v>
      </c>
      <c r="K77" s="28">
        <f>I77+J77</f>
        <v>3.25</v>
      </c>
      <c r="L77" s="32">
        <f>B77+C77+G77+K77</f>
        <v>9.25</v>
      </c>
      <c r="M77" s="43">
        <f>L77/25</f>
        <v>0.37</v>
      </c>
    </row>
    <row r="78" spans="1:13" ht="12.75" customHeight="1">
      <c r="A78" s="56"/>
      <c r="M78" s="43"/>
    </row>
    <row r="79" spans="1:13" ht="12.75" customHeight="1">
      <c r="A79" s="2" t="s">
        <v>56</v>
      </c>
      <c r="M79" s="43"/>
    </row>
    <row r="80" ht="12.75" customHeight="1">
      <c r="M80" s="43"/>
    </row>
    <row r="81" spans="1:13" ht="12.75" customHeight="1">
      <c r="A81" s="1" t="s">
        <v>57</v>
      </c>
      <c r="B81" s="7">
        <v>1.75</v>
      </c>
      <c r="C81" s="11">
        <v>0.5</v>
      </c>
      <c r="D81" s="19">
        <v>1</v>
      </c>
      <c r="E81" s="19">
        <v>2</v>
      </c>
      <c r="F81" s="20">
        <v>0.5</v>
      </c>
      <c r="G81" s="21">
        <f>D81+E81+F81</f>
        <v>3.5</v>
      </c>
      <c r="I81" s="42">
        <v>2</v>
      </c>
      <c r="J81" s="27">
        <v>4.75</v>
      </c>
      <c r="K81" s="28">
        <f>I81+J81</f>
        <v>6.75</v>
      </c>
      <c r="L81" s="32">
        <f>B81+C81+G81+K81</f>
        <v>12.5</v>
      </c>
      <c r="M81" s="43">
        <f>L81/25</f>
        <v>0.5</v>
      </c>
    </row>
    <row r="82" ht="12.75" customHeight="1">
      <c r="M82" s="43"/>
    </row>
    <row r="83" spans="1:13" ht="12.75" customHeight="1">
      <c r="A83" s="2" t="s">
        <v>60</v>
      </c>
      <c r="M83" s="43"/>
    </row>
    <row r="84" ht="12.75" customHeight="1">
      <c r="M84" s="43"/>
    </row>
    <row r="85" spans="1:13" ht="12.75" customHeight="1">
      <c r="A85" s="1" t="s">
        <v>59</v>
      </c>
      <c r="B85" s="7">
        <v>1</v>
      </c>
      <c r="C85" s="11">
        <v>1.5</v>
      </c>
      <c r="D85" s="19">
        <v>0.5</v>
      </c>
      <c r="E85" s="19">
        <v>2</v>
      </c>
      <c r="F85" s="20">
        <v>0.75</v>
      </c>
      <c r="G85" s="21">
        <f aca="true" t="shared" si="8" ref="G85:G91">D85+E85+F85</f>
        <v>3.25</v>
      </c>
      <c r="I85" s="42">
        <v>1.75</v>
      </c>
      <c r="J85" s="27">
        <v>2.25</v>
      </c>
      <c r="K85" s="28">
        <f aca="true" t="shared" si="9" ref="K85:K91">I85+J85</f>
        <v>4</v>
      </c>
      <c r="L85" s="32">
        <f aca="true" t="shared" si="10" ref="L85:L91">B85+C85+G85+K85</f>
        <v>9.75</v>
      </c>
      <c r="M85" s="43">
        <f aca="true" t="shared" si="11" ref="M85:M91">L85/25</f>
        <v>0.39</v>
      </c>
    </row>
    <row r="86" ht="12.75" customHeight="1">
      <c r="M86" s="43"/>
    </row>
    <row r="87" spans="1:13" ht="12.75" customHeight="1">
      <c r="A87" s="2" t="s">
        <v>63</v>
      </c>
      <c r="M87" s="43"/>
    </row>
    <row r="88" ht="12.75" customHeight="1">
      <c r="M88" s="43"/>
    </row>
    <row r="89" spans="1:13" ht="12.75" customHeight="1">
      <c r="A89" s="1" t="s">
        <v>62</v>
      </c>
      <c r="B89" s="7">
        <v>0.75</v>
      </c>
      <c r="C89" s="11">
        <v>1.5</v>
      </c>
      <c r="D89" s="19">
        <v>4</v>
      </c>
      <c r="E89" s="19">
        <v>3</v>
      </c>
      <c r="F89" s="20">
        <v>1</v>
      </c>
      <c r="G89" s="21">
        <f t="shared" si="8"/>
        <v>8</v>
      </c>
      <c r="I89" s="42">
        <v>1.75</v>
      </c>
      <c r="J89" s="27">
        <v>5.5</v>
      </c>
      <c r="K89" s="28">
        <f t="shared" si="9"/>
        <v>7.25</v>
      </c>
      <c r="L89" s="32">
        <f t="shared" si="10"/>
        <v>17.5</v>
      </c>
      <c r="M89" s="43">
        <f t="shared" si="11"/>
        <v>0.7</v>
      </c>
    </row>
    <row r="90" spans="1:13" ht="12.75" customHeight="1">
      <c r="A90" s="1" t="s">
        <v>61</v>
      </c>
      <c r="B90" s="7">
        <v>1</v>
      </c>
      <c r="C90" s="11">
        <v>1.5</v>
      </c>
      <c r="D90" s="19">
        <v>4</v>
      </c>
      <c r="E90" s="19">
        <v>3</v>
      </c>
      <c r="F90" s="20">
        <v>0.75</v>
      </c>
      <c r="G90" s="21">
        <f t="shared" si="8"/>
        <v>7.75</v>
      </c>
      <c r="I90" s="42">
        <v>1.25</v>
      </c>
      <c r="J90" s="27">
        <v>5.25</v>
      </c>
      <c r="K90" s="28">
        <f t="shared" si="9"/>
        <v>6.5</v>
      </c>
      <c r="L90" s="32">
        <f t="shared" si="10"/>
        <v>16.75</v>
      </c>
      <c r="M90" s="43">
        <f t="shared" si="11"/>
        <v>0.67</v>
      </c>
    </row>
    <row r="91" spans="1:13" ht="12.75" customHeight="1">
      <c r="A91" s="1" t="s">
        <v>64</v>
      </c>
      <c r="B91" s="7">
        <v>0.5</v>
      </c>
      <c r="C91" s="11">
        <v>1.5</v>
      </c>
      <c r="D91" s="19">
        <v>0.5</v>
      </c>
      <c r="E91" s="19">
        <v>2</v>
      </c>
      <c r="F91" s="20">
        <v>0.5</v>
      </c>
      <c r="G91" s="21">
        <f t="shared" si="8"/>
        <v>3</v>
      </c>
      <c r="I91" s="42">
        <v>1.75</v>
      </c>
      <c r="J91" s="27">
        <v>2</v>
      </c>
      <c r="K91" s="28">
        <f t="shared" si="9"/>
        <v>3.75</v>
      </c>
      <c r="L91" s="32">
        <f t="shared" si="10"/>
        <v>8.75</v>
      </c>
      <c r="M91" s="43">
        <f t="shared" si="11"/>
        <v>0.35</v>
      </c>
    </row>
    <row r="92" ht="12.75" customHeight="1">
      <c r="M92" s="43"/>
    </row>
    <row r="93" ht="12.75" customHeight="1">
      <c r="M93" s="43"/>
    </row>
    <row r="94" spans="1:13" ht="12.75" customHeight="1">
      <c r="A94" s="2"/>
      <c r="M94" s="43"/>
    </row>
    <row r="95" ht="12.75" customHeight="1">
      <c r="M95" s="43"/>
    </row>
    <row r="96" ht="12.75" customHeight="1">
      <c r="M96" s="43"/>
    </row>
    <row r="97" ht="12.75" customHeight="1">
      <c r="M97" s="43"/>
    </row>
    <row r="98" spans="1:13" ht="12.75" customHeight="1">
      <c r="A98" s="2"/>
      <c r="M98" s="43"/>
    </row>
    <row r="99" ht="12.75" customHeight="1">
      <c r="M99" s="43"/>
    </row>
    <row r="100" ht="12.75" customHeight="1">
      <c r="M100" s="43"/>
    </row>
    <row r="101" ht="12.75" customHeight="1">
      <c r="M101" s="43"/>
    </row>
    <row r="102" ht="12.75" customHeight="1">
      <c r="M102" s="43"/>
    </row>
    <row r="103" spans="1:13" ht="12.75" customHeight="1">
      <c r="A103" s="2"/>
      <c r="M103" s="43"/>
    </row>
    <row r="104" ht="12.75" customHeight="1">
      <c r="M104" s="43"/>
    </row>
    <row r="105" ht="12.75" customHeight="1">
      <c r="M105" s="43"/>
    </row>
    <row r="106" ht="12.75" customHeight="1">
      <c r="M106" s="43"/>
    </row>
    <row r="107" spans="1:13" ht="12.75" customHeight="1">
      <c r="A107" s="2"/>
      <c r="M107" s="43"/>
    </row>
    <row r="108" ht="12.75" customHeight="1">
      <c r="M108" s="43"/>
    </row>
    <row r="109" spans="1:13" ht="12.75" customHeight="1">
      <c r="A109" s="57"/>
      <c r="M109" s="43"/>
    </row>
    <row r="110" ht="12.75" customHeight="1">
      <c r="M110" s="43"/>
    </row>
    <row r="111" spans="1:13" ht="12.75" customHeight="1">
      <c r="A111" s="58"/>
      <c r="M111" s="43"/>
    </row>
    <row r="112" spans="1:13" ht="12.75" customHeight="1">
      <c r="A112" s="52"/>
      <c r="M112" s="43"/>
    </row>
    <row r="113" spans="1:13" ht="12.75" customHeight="1">
      <c r="A113" s="44"/>
      <c r="M113" s="43"/>
    </row>
    <row r="114" spans="1:13" ht="12.75" customHeight="1">
      <c r="A114" s="44"/>
      <c r="M114" s="43"/>
    </row>
    <row r="115" spans="1:13" ht="12.75" customHeight="1">
      <c r="A115" s="44"/>
      <c r="M115" s="43"/>
    </row>
    <row r="116" spans="1:13" ht="12.75" customHeight="1">
      <c r="A116" s="44"/>
      <c r="M116" s="43"/>
    </row>
    <row r="117" ht="12.75" customHeight="1">
      <c r="M117" s="43"/>
    </row>
    <row r="118" spans="1:13" ht="12.75" customHeight="1">
      <c r="A118" s="2"/>
      <c r="M118" s="43"/>
    </row>
    <row r="119" spans="1:13" ht="12.75" customHeight="1">
      <c r="A119" s="52"/>
      <c r="M119" s="43"/>
    </row>
    <row r="120" ht="12.75" customHeight="1">
      <c r="M120" s="43"/>
    </row>
    <row r="121" ht="12.75" customHeight="1">
      <c r="M121" s="43"/>
    </row>
    <row r="122" ht="12.75" customHeight="1">
      <c r="M122" s="43"/>
    </row>
    <row r="123" spans="1:13" ht="12.75" customHeight="1">
      <c r="A123" s="2"/>
      <c r="M123" s="43"/>
    </row>
    <row r="124" ht="12.75" customHeight="1">
      <c r="M124" s="43"/>
    </row>
    <row r="125" ht="12.75" customHeight="1">
      <c r="M125" s="43"/>
    </row>
    <row r="126" ht="12.75" customHeight="1">
      <c r="M126" s="43"/>
    </row>
    <row r="127" spans="1:13" ht="12.75" customHeight="1">
      <c r="A127" s="2"/>
      <c r="M127" s="43"/>
    </row>
    <row r="128" ht="12.75" customHeight="1">
      <c r="M128" s="43"/>
    </row>
    <row r="129" ht="12.75" customHeight="1">
      <c r="M129" s="43"/>
    </row>
    <row r="130" ht="12.75" customHeight="1">
      <c r="M130" s="43"/>
    </row>
    <row r="131" spans="1:13" ht="12.75" customHeight="1">
      <c r="A131" s="2"/>
      <c r="M131" s="43"/>
    </row>
    <row r="132" ht="12.75" customHeight="1">
      <c r="M132" s="43"/>
    </row>
    <row r="133" ht="12.75" customHeight="1">
      <c r="M133" s="43"/>
    </row>
    <row r="134" ht="12.75" customHeight="1">
      <c r="M134" s="43"/>
    </row>
    <row r="135" spans="1:13" ht="12.75" customHeight="1">
      <c r="A135" s="2"/>
      <c r="M135" s="43"/>
    </row>
    <row r="136" ht="12.75" customHeight="1">
      <c r="M136" s="43"/>
    </row>
    <row r="137" ht="12.75" customHeight="1">
      <c r="M137" s="43"/>
    </row>
    <row r="138" ht="12.75" customHeight="1">
      <c r="M138" s="43"/>
    </row>
    <row r="139" spans="1:13" ht="12.75" customHeight="1">
      <c r="A139" s="2"/>
      <c r="M139" s="43"/>
    </row>
    <row r="140" ht="12.75" customHeight="1">
      <c r="M140" s="43"/>
    </row>
    <row r="141" spans="1:13" ht="12.75" customHeight="1">
      <c r="A141" s="44"/>
      <c r="M141" s="43"/>
    </row>
    <row r="142" ht="12.75" customHeight="1">
      <c r="M142" s="43"/>
    </row>
    <row r="143" ht="12.75" customHeight="1">
      <c r="M143" s="43"/>
    </row>
    <row r="144" ht="12.75" customHeight="1">
      <c r="M144" s="43"/>
    </row>
    <row r="145" ht="12.75" customHeight="1">
      <c r="M145" s="43"/>
    </row>
    <row r="146" ht="12.75" customHeight="1">
      <c r="M146" s="43"/>
    </row>
    <row r="147" spans="1:13" ht="12.75" customHeight="1">
      <c r="A147" s="2"/>
      <c r="M147" s="43"/>
    </row>
    <row r="148" spans="1:13" ht="12.75" customHeight="1">
      <c r="A148" s="2"/>
      <c r="M148" s="43"/>
    </row>
    <row r="149" ht="12.75" customHeight="1">
      <c r="M149" s="43"/>
    </row>
    <row r="150" ht="12.75" customHeight="1">
      <c r="M150" s="43"/>
    </row>
    <row r="151" spans="1:13" ht="12.75" customHeight="1">
      <c r="A151" s="2"/>
      <c r="M151" s="43"/>
    </row>
    <row r="152" spans="1:13" ht="12.75" customHeight="1">
      <c r="A152" s="49"/>
      <c r="M152" s="43"/>
    </row>
    <row r="153" spans="1:13" ht="12.75" customHeight="1">
      <c r="A153" s="54"/>
      <c r="M153" s="43"/>
    </row>
    <row r="154" ht="12.75" customHeight="1">
      <c r="M154" s="43"/>
    </row>
    <row r="155" spans="1:13" ht="12.75" customHeight="1">
      <c r="A155" s="49"/>
      <c r="M155" s="43"/>
    </row>
    <row r="156" spans="1:13" ht="12.75" customHeight="1">
      <c r="A156" s="47"/>
      <c r="M156" s="43"/>
    </row>
    <row r="157" spans="1:13" ht="12.75" customHeight="1">
      <c r="A157" s="47"/>
      <c r="M157" s="43"/>
    </row>
    <row r="158" ht="12.75" customHeight="1">
      <c r="M158" s="43"/>
    </row>
    <row r="159" spans="1:13" ht="12.75" customHeight="1">
      <c r="A159" s="2"/>
      <c r="M159" s="43"/>
    </row>
    <row r="160" spans="1:13" ht="12.75" customHeight="1">
      <c r="A160" s="2"/>
      <c r="M160" s="43"/>
    </row>
    <row r="161" spans="1:13" ht="12.75" customHeight="1">
      <c r="A161" s="51"/>
      <c r="M161" s="43"/>
    </row>
    <row r="162" spans="1:13" ht="12.75" customHeight="1">
      <c r="A162" s="55"/>
      <c r="M162" s="43"/>
    </row>
    <row r="163" ht="12.75" customHeight="1">
      <c r="M163" s="43"/>
    </row>
    <row r="164" spans="1:13" ht="12.75" customHeight="1">
      <c r="A164" s="2"/>
      <c r="M164" s="43"/>
    </row>
    <row r="165" ht="12.75" customHeight="1">
      <c r="M165" s="43"/>
    </row>
    <row r="166" spans="1:13" ht="12.75" customHeight="1">
      <c r="A166" s="51"/>
      <c r="M166" s="43"/>
    </row>
    <row r="167" ht="12.75" customHeight="1">
      <c r="M167" s="43"/>
    </row>
    <row r="168" spans="1:13" ht="12.75" customHeight="1">
      <c r="A168" s="53"/>
      <c r="M168" s="43"/>
    </row>
    <row r="169" ht="12.75" customHeight="1">
      <c r="M169" s="43"/>
    </row>
    <row r="170" spans="1:13" ht="12.75" customHeight="1">
      <c r="A170" s="48"/>
      <c r="M170" s="43"/>
    </row>
    <row r="171" spans="1:13" ht="12.75" customHeight="1">
      <c r="A171" s="48"/>
      <c r="M171" s="43"/>
    </row>
    <row r="172" spans="1:13" ht="12.75" customHeight="1">
      <c r="A172" s="2"/>
      <c r="M172" s="43"/>
    </row>
    <row r="173" ht="12.75" customHeight="1">
      <c r="M173" s="43"/>
    </row>
    <row r="174" spans="1:13" ht="12.75" customHeight="1">
      <c r="A174" s="51"/>
      <c r="M174" s="43"/>
    </row>
    <row r="175" ht="12.75" customHeight="1">
      <c r="M175" s="43"/>
    </row>
    <row r="176" spans="1:13" ht="12.75" customHeight="1">
      <c r="A176" s="2"/>
      <c r="M176" s="43"/>
    </row>
    <row r="177" ht="12.75" customHeight="1">
      <c r="M177" s="43"/>
    </row>
    <row r="178" spans="1:13" ht="12.75" customHeight="1">
      <c r="A178" s="44"/>
      <c r="M178" s="43"/>
    </row>
    <row r="179" spans="1:13" ht="12.75" customHeight="1">
      <c r="A179" s="44"/>
      <c r="M179" s="43"/>
    </row>
    <row r="180" ht="12.75" customHeight="1">
      <c r="M180" s="43"/>
    </row>
    <row r="181" spans="1:13" ht="12.75" customHeight="1">
      <c r="A181" s="2"/>
      <c r="M181" s="43"/>
    </row>
    <row r="182" ht="12.75" customHeight="1">
      <c r="M182" s="43"/>
    </row>
    <row r="183" spans="1:13" ht="12.75" customHeight="1">
      <c r="A183" s="44"/>
      <c r="M183" s="43"/>
    </row>
    <row r="184" ht="12.75" customHeight="1">
      <c r="M184" s="43"/>
    </row>
    <row r="185" spans="1:13" ht="12.75" customHeight="1">
      <c r="A185" s="2"/>
      <c r="M185" s="43"/>
    </row>
    <row r="186" spans="1:13" ht="12.75" customHeight="1">
      <c r="A186" s="2"/>
      <c r="M186" s="43"/>
    </row>
    <row r="187" spans="1:13" ht="12.75" customHeight="1">
      <c r="A187" s="44"/>
      <c r="M187" s="43"/>
    </row>
    <row r="188" spans="1:13" ht="12.75" customHeight="1">
      <c r="A188" s="44"/>
      <c r="M188" s="43"/>
    </row>
    <row r="189" ht="12.75" customHeight="1">
      <c r="M189" s="43"/>
    </row>
    <row r="190" spans="1:13" ht="12.75" customHeight="1">
      <c r="A190" s="2"/>
      <c r="M190" s="43"/>
    </row>
    <row r="191" ht="12.75" customHeight="1">
      <c r="M191" s="43"/>
    </row>
    <row r="192" spans="1:13" ht="12.75" customHeight="1">
      <c r="A192" s="44"/>
      <c r="M192" s="43"/>
    </row>
    <row r="193" ht="12.75" customHeight="1">
      <c r="M193" s="43"/>
    </row>
    <row r="194" spans="1:13" ht="12.75" customHeight="1">
      <c r="A194" s="2"/>
      <c r="M194" s="43"/>
    </row>
    <row r="195" ht="12.75" customHeight="1">
      <c r="M195" s="43"/>
    </row>
    <row r="196" spans="1:13" ht="12.75" customHeight="1">
      <c r="A196" s="44"/>
      <c r="M196" s="43"/>
    </row>
    <row r="197" spans="1:13" ht="12.75" customHeight="1">
      <c r="A197" s="44"/>
      <c r="M197" s="43"/>
    </row>
    <row r="198" spans="1:13" ht="12.75" customHeight="1">
      <c r="A198" s="44"/>
      <c r="M198" s="43"/>
    </row>
    <row r="199" ht="12.75" customHeight="1">
      <c r="M199" s="43"/>
    </row>
    <row r="200" spans="1:13" ht="12.75" customHeight="1">
      <c r="A200" s="2"/>
      <c r="M200" s="43"/>
    </row>
    <row r="201" spans="1:13" ht="12.75" customHeight="1">
      <c r="A201" s="2"/>
      <c r="M201" s="43"/>
    </row>
    <row r="202" spans="1:13" ht="12.75" customHeight="1">
      <c r="A202" s="44"/>
      <c r="M202" s="43"/>
    </row>
    <row r="203" ht="12.75" customHeight="1">
      <c r="M203" s="43"/>
    </row>
    <row r="204" spans="1:13" ht="12.75" customHeight="1">
      <c r="A204" s="2"/>
      <c r="M204" s="43"/>
    </row>
    <row r="205" spans="1:13" ht="12.75" customHeight="1">
      <c r="A205" s="50"/>
      <c r="M205" s="43"/>
    </row>
    <row r="206" ht="12.75" customHeight="1">
      <c r="M206" s="43"/>
    </row>
    <row r="207" ht="12.75" customHeight="1">
      <c r="M207" s="43"/>
    </row>
    <row r="208" spans="1:13" ht="12.75" customHeight="1">
      <c r="A208" s="2"/>
      <c r="M208" s="43"/>
    </row>
    <row r="209" ht="12.75" customHeight="1">
      <c r="M209" s="43"/>
    </row>
    <row r="210" spans="1:13" ht="12.75" customHeight="1">
      <c r="A210" s="44"/>
      <c r="M210" s="43"/>
    </row>
    <row r="211" ht="12.75" customHeight="1">
      <c r="M211" s="43"/>
    </row>
    <row r="212" spans="1:13" ht="12.75" customHeight="1">
      <c r="A212" s="2"/>
      <c r="M212" s="43"/>
    </row>
    <row r="213" ht="12.75" customHeight="1">
      <c r="M213" s="43"/>
    </row>
    <row r="214" ht="12.75" customHeight="1">
      <c r="M214" s="43"/>
    </row>
    <row r="215" ht="12.75" customHeight="1">
      <c r="M215" s="43"/>
    </row>
    <row r="216" ht="12.75" customHeight="1">
      <c r="M216" s="43"/>
    </row>
    <row r="217" ht="12.75" customHeight="1">
      <c r="M217" s="43"/>
    </row>
    <row r="218" ht="12.75" customHeight="1">
      <c r="M218" s="43"/>
    </row>
    <row r="219" spans="1:13" ht="12.75" customHeight="1">
      <c r="A219" s="2"/>
      <c r="M219" s="43"/>
    </row>
    <row r="220" ht="12.75" customHeight="1">
      <c r="M220" s="43"/>
    </row>
    <row r="221" ht="12.75" customHeight="1">
      <c r="M221" s="43"/>
    </row>
    <row r="222" ht="12.75" customHeight="1">
      <c r="M222" s="43"/>
    </row>
    <row r="223" ht="12.75" customHeight="1">
      <c r="M223" s="43"/>
    </row>
    <row r="224" spans="1:13" ht="12.75" customHeight="1">
      <c r="A224" s="2"/>
      <c r="M224" s="43"/>
    </row>
    <row r="225" ht="12.75" customHeight="1">
      <c r="M225" s="43"/>
    </row>
    <row r="226" ht="12.75" customHeight="1">
      <c r="M226" s="43"/>
    </row>
    <row r="227" ht="12.75" customHeight="1">
      <c r="M227" s="43"/>
    </row>
    <row r="228" spans="1:13" ht="12.75" customHeight="1">
      <c r="A228" s="2"/>
      <c r="M228" s="43"/>
    </row>
    <row r="229" ht="12.75" customHeight="1">
      <c r="M229" s="43"/>
    </row>
    <row r="230" ht="12.75" customHeight="1">
      <c r="M230" s="43"/>
    </row>
    <row r="231" ht="12.75" customHeight="1">
      <c r="M231" s="43"/>
    </row>
    <row r="232" spans="1:13" ht="12.75" customHeight="1">
      <c r="A232" s="2"/>
      <c r="M232" s="43"/>
    </row>
    <row r="233" ht="12.75" customHeight="1">
      <c r="M233" s="43"/>
    </row>
    <row r="234" ht="12.75" customHeight="1">
      <c r="M234" s="43"/>
    </row>
    <row r="235" ht="12.75" customHeight="1">
      <c r="M235" s="43"/>
    </row>
    <row r="236" ht="12.75" customHeight="1">
      <c r="M236" s="43"/>
    </row>
    <row r="237" spans="1:13" ht="12.75" customHeight="1">
      <c r="A237" s="2"/>
      <c r="M237" s="43"/>
    </row>
    <row r="238" spans="1:13" ht="12.75" customHeight="1">
      <c r="A238" s="2"/>
      <c r="M238" s="43"/>
    </row>
    <row r="239" ht="12.75" customHeight="1">
      <c r="M239" s="43"/>
    </row>
    <row r="240" ht="12.75" customHeight="1">
      <c r="M240" s="43"/>
    </row>
    <row r="241" spans="1:13" ht="12.75" customHeight="1">
      <c r="A241" s="2"/>
      <c r="M241" s="43"/>
    </row>
    <row r="242" spans="1:13" ht="12.75" customHeight="1">
      <c r="A242" s="2"/>
      <c r="M242" s="43"/>
    </row>
    <row r="243" spans="1:13" ht="12.75" customHeight="1">
      <c r="A243" s="44"/>
      <c r="M243" s="43"/>
    </row>
    <row r="244" spans="1:13" ht="12.75" customHeight="1">
      <c r="A244" s="44"/>
      <c r="M244" s="43"/>
    </row>
    <row r="245" spans="1:13" ht="12.75" customHeight="1">
      <c r="A245" s="44"/>
      <c r="M245" s="43"/>
    </row>
    <row r="246" spans="1:13" ht="12.75" customHeight="1">
      <c r="A246" s="44"/>
      <c r="M246" s="43"/>
    </row>
    <row r="247" ht="12.75" customHeight="1">
      <c r="M247" s="43"/>
    </row>
    <row r="248" spans="1:13" ht="12.75" customHeight="1">
      <c r="A248" s="2"/>
      <c r="M248" s="43"/>
    </row>
    <row r="249" ht="12.75" customHeight="1">
      <c r="M249" s="43"/>
    </row>
    <row r="250" spans="1:13" ht="12.75" customHeight="1">
      <c r="A250" s="44"/>
      <c r="M250" s="43"/>
    </row>
    <row r="251" spans="1:13" ht="12.75" customHeight="1">
      <c r="A251" s="44"/>
      <c r="M251" s="43"/>
    </row>
    <row r="252" spans="1:13" ht="12.75" customHeight="1">
      <c r="A252" s="2"/>
      <c r="M252" s="43"/>
    </row>
    <row r="253" spans="1:13" ht="12.75" customHeight="1">
      <c r="A253" s="2"/>
      <c r="M253" s="43"/>
    </row>
    <row r="254" ht="12.75" customHeight="1">
      <c r="M254" s="43"/>
    </row>
    <row r="255" ht="12.75" customHeight="1">
      <c r="M255" s="43"/>
    </row>
    <row r="256" ht="12.75" customHeight="1">
      <c r="M256" s="43"/>
    </row>
    <row r="257" ht="12.75" customHeight="1">
      <c r="M257" s="43"/>
    </row>
    <row r="258" ht="12.75" customHeight="1">
      <c r="M258" s="43"/>
    </row>
    <row r="259" ht="12.75" customHeight="1">
      <c r="M259" s="43"/>
    </row>
    <row r="260" ht="12.75" customHeight="1">
      <c r="M260" s="43"/>
    </row>
    <row r="261" ht="12.75" customHeight="1">
      <c r="M261" s="43"/>
    </row>
    <row r="262" spans="1:13" ht="12.75" customHeight="1">
      <c r="A262" s="2"/>
      <c r="M262" s="43"/>
    </row>
    <row r="263" ht="12.75" customHeight="1">
      <c r="M263" s="43"/>
    </row>
    <row r="264" ht="12.75" customHeight="1">
      <c r="M264" s="43"/>
    </row>
    <row r="265" spans="1:13" ht="12.75" customHeight="1">
      <c r="A265" s="2"/>
      <c r="M265" s="43"/>
    </row>
    <row r="266" spans="1:13" ht="12.75" customHeight="1">
      <c r="A266" s="2"/>
      <c r="M266" s="43"/>
    </row>
    <row r="267" ht="12.75" customHeight="1">
      <c r="M267" s="43"/>
    </row>
    <row r="268" ht="12.75" customHeight="1">
      <c r="M268" s="43"/>
    </row>
    <row r="269" ht="12.75" customHeight="1">
      <c r="M269" s="43"/>
    </row>
    <row r="270" ht="12.75" customHeight="1">
      <c r="M270" s="43"/>
    </row>
    <row r="271" ht="12.75" customHeight="1">
      <c r="M271" s="43"/>
    </row>
    <row r="272" ht="12.75" customHeight="1">
      <c r="M272" s="43"/>
    </row>
    <row r="273" spans="1:13" ht="12.75" customHeight="1">
      <c r="A273" s="2"/>
      <c r="M273" s="43"/>
    </row>
    <row r="274" ht="12.75" customHeight="1">
      <c r="M274" s="43"/>
    </row>
    <row r="275" ht="12.75" customHeight="1">
      <c r="M275" s="43"/>
    </row>
    <row r="276" ht="12.75" customHeight="1">
      <c r="M276" s="43"/>
    </row>
    <row r="277" spans="1:13" ht="12.75" customHeight="1">
      <c r="A277" s="2"/>
      <c r="M277" s="43"/>
    </row>
    <row r="278" ht="12.75" customHeight="1">
      <c r="M278" s="43"/>
    </row>
    <row r="279" ht="12.75" customHeight="1">
      <c r="M279" s="43"/>
    </row>
    <row r="280" ht="12.75" customHeight="1">
      <c r="M280" s="43"/>
    </row>
    <row r="281" spans="1:13" ht="12.75" customHeight="1">
      <c r="A281" s="2"/>
      <c r="M281" s="43"/>
    </row>
    <row r="282" ht="12.75" customHeight="1">
      <c r="M282" s="43"/>
    </row>
    <row r="283" ht="12.75" customHeight="1">
      <c r="M283" s="43"/>
    </row>
    <row r="284" ht="12.75" customHeight="1">
      <c r="M284" s="43"/>
    </row>
    <row r="285" ht="12.75" customHeight="1">
      <c r="M285" s="43"/>
    </row>
    <row r="286" spans="1:13" ht="12.75" customHeight="1">
      <c r="A286" s="2"/>
      <c r="M286" s="43"/>
    </row>
    <row r="287" spans="1:13" ht="12.75" customHeight="1">
      <c r="A287" s="2"/>
      <c r="M287" s="43"/>
    </row>
    <row r="288" ht="12.75" customHeight="1">
      <c r="M288" s="43"/>
    </row>
    <row r="289" ht="12.75" customHeight="1">
      <c r="M289" s="43"/>
    </row>
    <row r="290" ht="12.75" customHeight="1">
      <c r="M290" s="43"/>
    </row>
    <row r="291" spans="1:13" ht="12.75" customHeight="1">
      <c r="A291" s="2"/>
      <c r="M291" s="43"/>
    </row>
    <row r="292" ht="12.75" customHeight="1">
      <c r="M292" s="43"/>
    </row>
    <row r="293" ht="12.75" customHeight="1">
      <c r="M293" s="43"/>
    </row>
    <row r="294" ht="12.75" customHeight="1">
      <c r="M294" s="43"/>
    </row>
    <row r="295" ht="12.75" customHeight="1">
      <c r="M295" s="43"/>
    </row>
    <row r="296" ht="12.75" customHeight="1">
      <c r="M296" s="43"/>
    </row>
    <row r="297" spans="1:13" ht="12.75" customHeight="1">
      <c r="A297" s="2"/>
      <c r="M297" s="43"/>
    </row>
    <row r="298" ht="12.75" customHeight="1">
      <c r="M298" s="43"/>
    </row>
    <row r="299" ht="12.75" customHeight="1">
      <c r="M299" s="43"/>
    </row>
    <row r="300" ht="12.75" customHeight="1">
      <c r="M300" s="43"/>
    </row>
    <row r="301" ht="12.75" customHeight="1">
      <c r="M301" s="43"/>
    </row>
    <row r="302" spans="1:13" ht="12.75" customHeight="1">
      <c r="A302" s="2"/>
      <c r="M302" s="43"/>
    </row>
    <row r="303" spans="1:13" ht="12.75" customHeight="1">
      <c r="A303" s="2"/>
      <c r="M303" s="43"/>
    </row>
    <row r="304" ht="12.75" customHeight="1">
      <c r="M304" s="43"/>
    </row>
    <row r="305" ht="12.75" customHeight="1">
      <c r="M305" s="43"/>
    </row>
    <row r="306" ht="12.75" customHeight="1">
      <c r="M306" s="43"/>
    </row>
    <row r="307" spans="1:13" ht="12.75" customHeight="1">
      <c r="A307" s="2"/>
      <c r="M307" s="43"/>
    </row>
    <row r="308" spans="1:13" ht="12.75" customHeight="1">
      <c r="A308" s="2"/>
      <c r="M308" s="43"/>
    </row>
    <row r="309" ht="12.75" customHeight="1">
      <c r="M309" s="43"/>
    </row>
    <row r="310" ht="12.75" customHeight="1">
      <c r="M310" s="43"/>
    </row>
    <row r="311" ht="12.75" customHeight="1">
      <c r="M311" s="43"/>
    </row>
    <row r="313" ht="12.75" customHeight="1">
      <c r="A313" s="2"/>
    </row>
    <row r="314" ht="12.75" customHeight="1">
      <c r="A314" s="2"/>
    </row>
    <row r="318" ht="12.75" customHeight="1">
      <c r="A318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Lovegrove, Dan (ELS-OXF)</cp:lastModifiedBy>
  <dcterms:created xsi:type="dcterms:W3CDTF">2001-12-17T19:42:43Z</dcterms:created>
  <dcterms:modified xsi:type="dcterms:W3CDTF">2021-07-25T23:08:29Z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2021-07-25T21:28:33Z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6ea1b9f4-03ba-4ed5-a2f7-b6f2734212e2</vt:lpwstr>
  </property>
  <property fmtid="{D5CDD505-2E9C-101B-9397-08002B2CF9AE}" pid="8" name="MSIP_Label_549ac42a-3eb4-4074-b885-aea26bd6241e_ContentBits">
    <vt:lpwstr>0</vt:lpwstr>
  </property>
</Properties>
</file>